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koffice365.sharepoint.com/sites/InnsamlingskontrolleniNorge/Delte dokumenter/Kontroll av Organisasjoner/2024 Gransking/1 Granskningsdokumenter/"/>
    </mc:Choice>
  </mc:AlternateContent>
  <xr:revisionPtr revIDLastSave="13" documentId="13_ncr:1_{2CA670A9-8E9A-4FDA-AC44-119C30148D0D}" xr6:coauthVersionLast="47" xr6:coauthVersionMax="47" xr10:uidLastSave="{34F2D923-B7BD-4188-AB18-33B3AA2A008F}"/>
  <bookViews>
    <workbookView xWindow="30975" yWindow="1020" windowWidth="14670" windowHeight="18000" xr2:uid="{00000000-000D-0000-FFFF-FFFF00000000}"/>
  </bookViews>
  <sheets>
    <sheet name="Aktivitetsregnskap" sheetId="1" r:id="rId1"/>
    <sheet name="Balanse" sheetId="2" r:id="rId2"/>
  </sheets>
  <definedNames>
    <definedName name="_xlnm.Print_Area" localSheetId="0">Aktivitetsregnskap!$A$1:$D$60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1" i="1"/>
  <c r="C17" i="2" l="1"/>
  <c r="C25" i="2" s="1"/>
  <c r="D17" i="2"/>
  <c r="C23" i="2"/>
  <c r="D23" i="2"/>
  <c r="D25" i="2" s="1"/>
  <c r="C35" i="2"/>
  <c r="D35" i="2"/>
  <c r="C40" i="2"/>
  <c r="C42" i="2" s="1"/>
  <c r="D40" i="2"/>
  <c r="D42" i="2"/>
  <c r="D43" i="2" s="1"/>
  <c r="C18" i="1"/>
  <c r="D18" i="1"/>
  <c r="C25" i="1"/>
  <c r="D25" i="1"/>
  <c r="C31" i="1"/>
  <c r="C39" i="1"/>
  <c r="D39" i="1"/>
  <c r="C44" i="1"/>
  <c r="D44" i="1"/>
  <c r="C59" i="1"/>
  <c r="D59" i="1"/>
  <c r="D61" i="1"/>
  <c r="D31" i="1" l="1"/>
  <c r="C49" i="1"/>
  <c r="D49" i="1"/>
  <c r="D62" i="1" s="1"/>
  <c r="C43" i="2"/>
  <c r="C45" i="2"/>
  <c r="C51" i="1"/>
  <c r="C60" i="1" s="1"/>
  <c r="C62" i="1"/>
  <c r="D45" i="2"/>
  <c r="D51" i="1" l="1"/>
  <c r="D60" i="1" s="1"/>
  <c r="D63" i="1"/>
</calcChain>
</file>

<file path=xl/sharedStrings.xml><?xml version="1.0" encoding="utf-8"?>
<sst xmlns="http://schemas.openxmlformats.org/spreadsheetml/2006/main" count="133" uniqueCount="129">
  <si>
    <t>Organisasjonens navn</t>
  </si>
  <si>
    <t>organisasjonsnummer</t>
  </si>
  <si>
    <t>tkr</t>
  </si>
  <si>
    <t>ORGANISASJONENS INNTEKTER OG KOSTNADER</t>
  </si>
  <si>
    <t>ANSKAFFEDE MIDLER</t>
  </si>
  <si>
    <t>TILSKUDD</t>
  </si>
  <si>
    <t>FORBRUKTE MIDLER</t>
  </si>
  <si>
    <t>AKTIVITETSRESULTAT</t>
  </si>
  <si>
    <t xml:space="preserve"> </t>
  </si>
  <si>
    <t>Medlemsinntekter</t>
  </si>
  <si>
    <t>Offentlige tilskudd</t>
  </si>
  <si>
    <t>Andre tilskudd</t>
  </si>
  <si>
    <t>Sum tilskudd</t>
  </si>
  <si>
    <t xml:space="preserve"> -  som oppfyller organisasjonene formål</t>
  </si>
  <si>
    <t>Sum opptjente inntekter fra operasjonelle aktiviteter</t>
  </si>
  <si>
    <t xml:space="preserve">Andre inntekter </t>
  </si>
  <si>
    <t>Sum anskaffede midler</t>
  </si>
  <si>
    <t>Kostnader til anskaffelse av midler</t>
  </si>
  <si>
    <t>Kostnader til aktiviteter som oppfyller formålet</t>
  </si>
  <si>
    <t>Sum kostnader til organisasjonens formål</t>
  </si>
  <si>
    <t>Administrasjonskostnader</t>
  </si>
  <si>
    <t>Sum forbrukte midler</t>
  </si>
  <si>
    <t>Endring grunnkapital</t>
  </si>
  <si>
    <t>Opptjente inntekter fra operasjonelle aktiviteter</t>
  </si>
  <si>
    <t xml:space="preserve"> -  som skaper inntekter</t>
  </si>
  <si>
    <t>Finans og investeringsinntekter</t>
  </si>
  <si>
    <t>1a</t>
  </si>
  <si>
    <t>1b</t>
  </si>
  <si>
    <t>Innsamlede midler, gaver m.v.</t>
  </si>
  <si>
    <t>1c</t>
  </si>
  <si>
    <t>1d</t>
  </si>
  <si>
    <t>1d i</t>
  </si>
  <si>
    <t>1e</t>
  </si>
  <si>
    <t>1d ii</t>
  </si>
  <si>
    <t>1f</t>
  </si>
  <si>
    <t>1b ii</t>
  </si>
  <si>
    <t>2a</t>
  </si>
  <si>
    <t>2b</t>
  </si>
  <si>
    <t>2b i</t>
  </si>
  <si>
    <t>2b ii</t>
  </si>
  <si>
    <t>4a</t>
  </si>
  <si>
    <t>4b</t>
  </si>
  <si>
    <t>4c</t>
  </si>
  <si>
    <t>4d</t>
  </si>
  <si>
    <t>4f</t>
  </si>
  <si>
    <t>1b i</t>
  </si>
  <si>
    <t>Beløp oppgi i hele tusen</t>
  </si>
  <si>
    <t xml:space="preserve">             tkr  </t>
  </si>
  <si>
    <t>              tkr</t>
  </si>
  <si>
    <t>EIENDELER</t>
  </si>
  <si>
    <t>A</t>
  </si>
  <si>
    <t>Anleggsmidler</t>
  </si>
  <si>
    <t>A 1</t>
  </si>
  <si>
    <t>Immaterielle eiendeler</t>
  </si>
  <si>
    <t>A 2</t>
  </si>
  <si>
    <t>Bevaringsverdige eiendeler</t>
  </si>
  <si>
    <t>A 3</t>
  </si>
  <si>
    <t>Andre driftsmidler</t>
  </si>
  <si>
    <t>A 4</t>
  </si>
  <si>
    <t>Finansielle anleggsmidler</t>
  </si>
  <si>
    <t>T 030</t>
  </si>
  <si>
    <t>Sum anleggsmidler</t>
  </si>
  <si>
    <t>B</t>
  </si>
  <si>
    <t>Omløpsmidler</t>
  </si>
  <si>
    <t>B 1</t>
  </si>
  <si>
    <t xml:space="preserve">Beholdninger </t>
  </si>
  <si>
    <t>B 2</t>
  </si>
  <si>
    <t>Fordringer</t>
  </si>
  <si>
    <t>B 3</t>
  </si>
  <si>
    <t>Investeringer</t>
  </si>
  <si>
    <t>B 4</t>
  </si>
  <si>
    <t>Bankinnskudd, kontanter m.v.</t>
  </si>
  <si>
    <t>T 040</t>
  </si>
  <si>
    <t>Sum omløpsmidler</t>
  </si>
  <si>
    <t>T 050</t>
  </si>
  <si>
    <t>Sum eiendeler</t>
  </si>
  <si>
    <t>FORMÅLSKAPITAL OG GJELD</t>
  </si>
  <si>
    <t>C</t>
  </si>
  <si>
    <t xml:space="preserve">Formålskapital  </t>
  </si>
  <si>
    <t>C 1</t>
  </si>
  <si>
    <t>Grunnkapital</t>
  </si>
  <si>
    <t>C 2</t>
  </si>
  <si>
    <t>Fomålskapital med lovpålagte restriksjoner</t>
  </si>
  <si>
    <t>C 3</t>
  </si>
  <si>
    <t>Formålskapital med eksterne restriksjoner</t>
  </si>
  <si>
    <t>C 4</t>
  </si>
  <si>
    <t xml:space="preserve">Formålskapital med selvpålagte restriksjoner </t>
  </si>
  <si>
    <t>C 5</t>
  </si>
  <si>
    <t>Annen formålskapital</t>
  </si>
  <si>
    <t>T 060</t>
  </si>
  <si>
    <t>Sum formålskapital</t>
  </si>
  <si>
    <t>D</t>
  </si>
  <si>
    <t>Gjeld</t>
  </si>
  <si>
    <t>D 1</t>
  </si>
  <si>
    <t xml:space="preserve">Avsetning for forpliktelser </t>
  </si>
  <si>
    <t>D 2</t>
  </si>
  <si>
    <t>Annen langsiktig gjeld</t>
  </si>
  <si>
    <t>D 3</t>
  </si>
  <si>
    <t>Kortsiktig gjeld</t>
  </si>
  <si>
    <t>T 070</t>
  </si>
  <si>
    <t>Sum gjeld</t>
  </si>
  <si>
    <t>T 080</t>
  </si>
  <si>
    <t>Sum formålskapital og gjeld</t>
  </si>
  <si>
    <t xml:space="preserve">FORHOLDSTALL </t>
  </si>
  <si>
    <t>T 090</t>
  </si>
  <si>
    <t>Formålskapital i prosent av totalbalansen</t>
  </si>
  <si>
    <t>T 100</t>
  </si>
  <si>
    <t xml:space="preserve">  </t>
  </si>
  <si>
    <t>Organisasjonsnummer</t>
  </si>
  <si>
    <t>Andre kostnader til anskaffelse av midler</t>
  </si>
  <si>
    <t>Sum kostnader til anskaffelse av midler</t>
  </si>
  <si>
    <t>2a i</t>
  </si>
  <si>
    <t>2a ii</t>
  </si>
  <si>
    <t>Kostnader til innsamling av midler</t>
  </si>
  <si>
    <t>TILLEGG/REDUKSJON FORMÅLSKAPITAL</t>
  </si>
  <si>
    <t>Endring formålskaital med lovpålagte restriksjoner</t>
  </si>
  <si>
    <t>Endring formålskapital med eksternt pålagte restriksjoner</t>
  </si>
  <si>
    <t>Endring formålskapital med selvpålagte restriksjoner</t>
  </si>
  <si>
    <t>Endring annen formålskapital</t>
  </si>
  <si>
    <t>SUM TILLEGG/REDUKSJON FORMÅLSKAPITAL</t>
  </si>
  <si>
    <t>Gaver, tilskudd, bevillinger til oppfyllelse av formål</t>
  </si>
  <si>
    <t>Kostnader til organisasjonens formål</t>
  </si>
  <si>
    <t>Innsamlingsprosent</t>
  </si>
  <si>
    <t>Formålsprosent = Kostnader til formålet / Sum forbrukte midler</t>
  </si>
  <si>
    <t>Administrasjonsprosent = Administrasjonskostnader / Sum forbrukte midler</t>
  </si>
  <si>
    <t>Finanskostnad</t>
  </si>
  <si>
    <t>BALANSE</t>
  </si>
  <si>
    <t>Aktivitetsregnskap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</si>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</sst>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\ %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166" fontId="3" fillId="0" borderId="0" xfId="2" applyNumberFormat="1" applyFont="1" applyFill="1" applyBorder="1" applyAlignment="1" applyProtection="1">
      <alignment horizontal="right"/>
      <protection locked="0"/>
    </xf>
    <xf numFmtId="0" fontId="3" fillId="2" borderId="0" xfId="0" applyFont="1" applyFill="1"/>
    <xf numFmtId="0" fontId="4" fillId="2" borderId="0" xfId="0" applyFont="1" applyFill="1"/>
    <xf numFmtId="166" fontId="4" fillId="2" borderId="1" xfId="2" applyNumberFormat="1" applyFont="1" applyFill="1" applyBorder="1" applyAlignment="1">
      <alignment horizontal="right"/>
    </xf>
    <xf numFmtId="166" fontId="3" fillId="2" borderId="0" xfId="2" applyNumberFormat="1" applyFont="1" applyFill="1" applyBorder="1" applyAlignment="1">
      <alignment horizontal="right"/>
    </xf>
    <xf numFmtId="166" fontId="3" fillId="2" borderId="0" xfId="2" applyNumberFormat="1" applyFont="1" applyFill="1" applyBorder="1"/>
    <xf numFmtId="0" fontId="4" fillId="2" borderId="7" xfId="0" applyFont="1" applyFill="1" applyBorder="1" applyAlignment="1">
      <alignment horizontal="right"/>
    </xf>
    <xf numFmtId="166" fontId="3" fillId="0" borderId="7" xfId="2" applyNumberFormat="1" applyFont="1" applyFill="1" applyBorder="1" applyAlignment="1" applyProtection="1">
      <alignment horizontal="right"/>
      <protection locked="0"/>
    </xf>
    <xf numFmtId="166" fontId="3" fillId="2" borderId="7" xfId="2" applyNumberFormat="1" applyFont="1" applyFill="1" applyBorder="1" applyAlignment="1">
      <alignment horizontal="right"/>
    </xf>
    <xf numFmtId="166" fontId="3" fillId="2" borderId="7" xfId="2" applyNumberFormat="1" applyFont="1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4" fillId="2" borderId="6" xfId="0" applyFont="1" applyFill="1" applyBorder="1"/>
    <xf numFmtId="0" fontId="3" fillId="2" borderId="6" xfId="0" applyFont="1" applyFill="1" applyBorder="1"/>
    <xf numFmtId="0" fontId="3" fillId="2" borderId="11" xfId="0" applyFont="1" applyFill="1" applyBorder="1" applyAlignment="1">
      <alignment wrapText="1"/>
    </xf>
    <xf numFmtId="166" fontId="0" fillId="2" borderId="4" xfId="2" applyNumberFormat="1" applyFont="1" applyFill="1" applyBorder="1"/>
    <xf numFmtId="166" fontId="3" fillId="0" borderId="13" xfId="2" applyNumberFormat="1" applyFont="1" applyFill="1" applyBorder="1" applyAlignment="1" applyProtection="1">
      <alignment horizontal="right"/>
      <protection locked="0"/>
    </xf>
    <xf numFmtId="166" fontId="3" fillId="2" borderId="1" xfId="2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166" fontId="3" fillId="2" borderId="11" xfId="2" applyNumberFormat="1" applyFont="1" applyFill="1" applyBorder="1" applyAlignment="1">
      <alignment wrapText="1"/>
    </xf>
    <xf numFmtId="166" fontId="0" fillId="0" borderId="0" xfId="2" applyNumberFormat="1" applyFont="1" applyBorder="1"/>
    <xf numFmtId="166" fontId="0" fillId="2" borderId="5" xfId="2" applyNumberFormat="1" applyFont="1" applyFill="1" applyBorder="1"/>
    <xf numFmtId="166" fontId="3" fillId="2" borderId="14" xfId="2" applyNumberFormat="1" applyFont="1" applyFill="1" applyBorder="1"/>
    <xf numFmtId="166" fontId="3" fillId="0" borderId="15" xfId="2" applyNumberFormat="1" applyFont="1" applyFill="1" applyBorder="1" applyAlignment="1" applyProtection="1">
      <alignment horizontal="right"/>
      <protection locked="0"/>
    </xf>
    <xf numFmtId="166" fontId="3" fillId="2" borderId="8" xfId="2" applyNumberFormat="1" applyFont="1" applyFill="1" applyBorder="1" applyAlignment="1">
      <alignment horizontal="right"/>
    </xf>
    <xf numFmtId="166" fontId="3" fillId="2" borderId="9" xfId="2" applyNumberFormat="1" applyFont="1" applyFill="1" applyBorder="1" applyAlignment="1">
      <alignment horizontal="right"/>
    </xf>
    <xf numFmtId="166" fontId="3" fillId="2" borderId="16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horizontal="right"/>
    </xf>
    <xf numFmtId="0" fontId="3" fillId="2" borderId="18" xfId="0" applyFont="1" applyFill="1" applyBorder="1"/>
    <xf numFmtId="0" fontId="0" fillId="0" borderId="19" xfId="0" applyBorder="1" applyProtection="1">
      <protection locked="0"/>
    </xf>
    <xf numFmtId="0" fontId="6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166" fontId="6" fillId="2" borderId="4" xfId="2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6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166" fontId="6" fillId="2" borderId="0" xfId="2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8" xfId="0" applyFont="1" applyFill="1" applyBorder="1"/>
    <xf numFmtId="0" fontId="6" fillId="0" borderId="0" xfId="0" applyFont="1"/>
    <xf numFmtId="0" fontId="6" fillId="0" borderId="19" xfId="0" applyFont="1" applyBorder="1" applyProtection="1">
      <protection locked="0"/>
    </xf>
    <xf numFmtId="0" fontId="6" fillId="2" borderId="0" xfId="0" applyFont="1" applyFill="1"/>
    <xf numFmtId="166" fontId="7" fillId="2" borderId="0" xfId="2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166" fontId="6" fillId="2" borderId="0" xfId="2" applyNumberFormat="1" applyFont="1" applyFill="1" applyBorder="1" applyAlignment="1"/>
    <xf numFmtId="0" fontId="6" fillId="2" borderId="7" xfId="0" applyFont="1" applyFill="1" applyBorder="1"/>
    <xf numFmtId="0" fontId="8" fillId="2" borderId="0" xfId="0" applyFont="1" applyFill="1"/>
    <xf numFmtId="166" fontId="6" fillId="2" borderId="0" xfId="2" applyNumberFormat="1" applyFont="1" applyFill="1" applyBorder="1"/>
    <xf numFmtId="166" fontId="6" fillId="0" borderId="0" xfId="2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right"/>
      <protection locked="0"/>
    </xf>
    <xf numFmtId="166" fontId="6" fillId="2" borderId="0" xfId="2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9" fillId="2" borderId="0" xfId="0" applyFont="1" applyFill="1"/>
    <xf numFmtId="166" fontId="6" fillId="0" borderId="7" xfId="2" applyNumberFormat="1" applyFont="1" applyFill="1" applyBorder="1" applyAlignment="1" applyProtection="1">
      <alignment horizontal="right"/>
      <protection locked="0"/>
    </xf>
    <xf numFmtId="166" fontId="7" fillId="2" borderId="1" xfId="2" applyNumberFormat="1" applyFont="1" applyFill="1" applyBorder="1" applyAlignment="1">
      <alignment horizontal="right"/>
    </xf>
    <xf numFmtId="166" fontId="7" fillId="2" borderId="8" xfId="2" applyNumberFormat="1" applyFont="1" applyFill="1" applyBorder="1" applyAlignment="1">
      <alignment horizontal="right"/>
    </xf>
    <xf numFmtId="166" fontId="6" fillId="2" borderId="7" xfId="2" applyNumberFormat="1" applyFont="1" applyFill="1" applyBorder="1" applyAlignment="1">
      <alignment horizontal="right"/>
    </xf>
    <xf numFmtId="166" fontId="6" fillId="0" borderId="0" xfId="2" applyNumberFormat="1" applyFont="1" applyFill="1" applyBorder="1" applyProtection="1">
      <protection locked="0"/>
    </xf>
    <xf numFmtId="166" fontId="6" fillId="0" borderId="7" xfId="2" applyNumberFormat="1" applyFont="1" applyFill="1" applyBorder="1" applyProtection="1">
      <protection locked="0"/>
    </xf>
    <xf numFmtId="166" fontId="6" fillId="2" borderId="7" xfId="2" applyNumberFormat="1" applyFont="1" applyFill="1" applyBorder="1"/>
    <xf numFmtId="166" fontId="7" fillId="2" borderId="1" xfId="2" applyNumberFormat="1" applyFont="1" applyFill="1" applyBorder="1"/>
    <xf numFmtId="166" fontId="7" fillId="2" borderId="8" xfId="2" applyNumberFormat="1" applyFont="1" applyFill="1" applyBorder="1"/>
    <xf numFmtId="166" fontId="7" fillId="2" borderId="2" xfId="2" applyNumberFormat="1" applyFont="1" applyFill="1" applyBorder="1" applyAlignment="1">
      <alignment horizontal="right"/>
    </xf>
    <xf numFmtId="166" fontId="7" fillId="2" borderId="9" xfId="2" applyNumberFormat="1" applyFont="1" applyFill="1" applyBorder="1" applyAlignment="1">
      <alignment horizontal="right"/>
    </xf>
    <xf numFmtId="0" fontId="7" fillId="0" borderId="0" xfId="0" applyFont="1"/>
    <xf numFmtId="0" fontId="7" fillId="2" borderId="6" xfId="0" applyFont="1" applyFill="1" applyBorder="1" applyAlignment="1">
      <alignment horizontal="left"/>
    </xf>
    <xf numFmtId="0" fontId="6" fillId="2" borderId="6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166" fontId="6" fillId="2" borderId="11" xfId="2" applyNumberFormat="1" applyFont="1" applyFill="1" applyBorder="1" applyAlignment="1">
      <alignment horizontal="right"/>
    </xf>
    <xf numFmtId="0" fontId="6" fillId="2" borderId="12" xfId="0" applyFont="1" applyFill="1" applyBorder="1" applyAlignment="1">
      <alignment horizontal="left"/>
    </xf>
    <xf numFmtId="0" fontId="6" fillId="2" borderId="0" xfId="2" applyNumberFormat="1" applyFont="1" applyFill="1" applyBorder="1"/>
    <xf numFmtId="166" fontId="6" fillId="2" borderId="11" xfId="2" applyNumberFormat="1" applyFont="1" applyFill="1" applyBorder="1"/>
    <xf numFmtId="166" fontId="6" fillId="0" borderId="0" xfId="2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66" fontId="6" fillId="0" borderId="0" xfId="2" applyNumberFormat="1" applyFont="1" applyBorder="1"/>
    <xf numFmtId="166" fontId="6" fillId="0" borderId="0" xfId="2" applyNumberFormat="1" applyFont="1"/>
    <xf numFmtId="0" fontId="6" fillId="0" borderId="0" xfId="0" applyFont="1" applyAlignment="1">
      <alignment wrapText="1"/>
    </xf>
    <xf numFmtId="166" fontId="6" fillId="0" borderId="0" xfId="2" applyNumberFormat="1" applyFont="1" applyAlignment="1">
      <alignment wrapText="1"/>
    </xf>
    <xf numFmtId="0" fontId="6" fillId="2" borderId="17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0" borderId="0" xfId="0" applyFont="1"/>
    <xf numFmtId="0" fontId="6" fillId="0" borderId="13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7" fillId="0" borderId="0" xfId="0" applyFont="1"/>
    <xf numFmtId="0" fontId="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topLeftCell="A31" zoomScale="130" zoomScaleNormal="130" workbookViewId="0">
      <selection activeCell="C64" sqref="C64"/>
    </sheetView>
  </sheetViews>
  <sheetFormatPr baseColWidth="10" defaultColWidth="11.42578125" defaultRowHeight="15" x14ac:dyDescent="0.25"/>
  <cols>
    <col min="1" max="1" width="4.7109375" style="44" customWidth="1"/>
    <col min="2" max="2" width="50.42578125" style="44" customWidth="1"/>
    <col min="3" max="3" width="16.42578125" style="83" customWidth="1"/>
    <col min="4" max="4" width="14.85546875" style="44" customWidth="1"/>
    <col min="5" max="16384" width="11.42578125" style="44"/>
  </cols>
  <sheetData>
    <row r="1" spans="1:20" s="38" customFormat="1" ht="17.25" customHeight="1" x14ac:dyDescent="0.25">
      <c r="A1" s="34"/>
      <c r="B1" s="35" t="s">
        <v>127</v>
      </c>
      <c r="C1" s="36"/>
      <c r="D1" s="37"/>
    </row>
    <row r="2" spans="1:20" s="38" customFormat="1" ht="14.25" hidden="1" customHeight="1" x14ac:dyDescent="0.25">
      <c r="A2" s="39"/>
      <c r="B2" s="40"/>
      <c r="C2" s="41"/>
      <c r="D2" s="42"/>
    </row>
    <row r="3" spans="1:20" s="38" customFormat="1" ht="2.25" customHeight="1" x14ac:dyDescent="0.25">
      <c r="A3" s="39"/>
      <c r="B3" s="40"/>
      <c r="C3" s="41"/>
      <c r="D3" s="42"/>
    </row>
    <row r="4" spans="1:20" x14ac:dyDescent="0.25">
      <c r="A4" s="39"/>
      <c r="B4" s="43" t="s">
        <v>0</v>
      </c>
      <c r="C4" s="86" t="s">
        <v>108</v>
      </c>
      <c r="D4" s="87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20" ht="21" customHeight="1" x14ac:dyDescent="0.25">
      <c r="A5" s="39"/>
      <c r="B5" s="45"/>
      <c r="C5" s="89"/>
      <c r="D5" s="90"/>
    </row>
    <row r="6" spans="1:20" ht="21.75" hidden="1" customHeight="1" x14ac:dyDescent="0.25">
      <c r="A6" s="39"/>
      <c r="B6" s="46"/>
      <c r="C6" s="41"/>
      <c r="D6" s="42"/>
    </row>
    <row r="7" spans="1:20" ht="21.75" hidden="1" customHeight="1" x14ac:dyDescent="0.25">
      <c r="A7" s="39"/>
      <c r="B7" s="46"/>
      <c r="C7" s="41"/>
      <c r="D7" s="42"/>
    </row>
    <row r="8" spans="1:20" ht="17.25" customHeight="1" x14ac:dyDescent="0.25">
      <c r="A8" s="39"/>
      <c r="B8" s="46"/>
      <c r="C8" s="47" t="s">
        <v>2</v>
      </c>
      <c r="D8" s="48" t="s">
        <v>2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pans="1:20" x14ac:dyDescent="0.25">
      <c r="A9" s="39"/>
      <c r="B9" s="49" t="s">
        <v>3</v>
      </c>
      <c r="C9" s="50">
        <v>2024</v>
      </c>
      <c r="D9" s="48">
        <v>2023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20" x14ac:dyDescent="0.25">
      <c r="A10" s="39"/>
      <c r="B10" s="46"/>
      <c r="C10" s="51"/>
      <c r="D10" s="52"/>
    </row>
    <row r="11" spans="1:20" x14ac:dyDescent="0.25">
      <c r="A11" s="39">
        <v>1</v>
      </c>
      <c r="B11" s="53" t="s">
        <v>4</v>
      </c>
      <c r="C11" s="54"/>
      <c r="D11" s="52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spans="1:20" x14ac:dyDescent="0.25">
      <c r="A12" s="39"/>
      <c r="B12" s="49"/>
      <c r="C12" s="54"/>
      <c r="D12" s="52"/>
    </row>
    <row r="13" spans="1:20" x14ac:dyDescent="0.25">
      <c r="A13" s="39" t="s">
        <v>26</v>
      </c>
      <c r="B13" s="46" t="s">
        <v>9</v>
      </c>
      <c r="C13" s="55"/>
      <c r="D13" s="56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pans="1:20" x14ac:dyDescent="0.25">
      <c r="A14" s="39"/>
      <c r="B14" s="46"/>
      <c r="C14" s="57"/>
      <c r="D14" s="58"/>
    </row>
    <row r="15" spans="1:20" ht="12.75" customHeight="1" x14ac:dyDescent="0.25">
      <c r="A15" s="39" t="s">
        <v>27</v>
      </c>
      <c r="B15" s="59" t="s">
        <v>5</v>
      </c>
      <c r="C15" s="57"/>
      <c r="D15" s="58"/>
    </row>
    <row r="16" spans="1:20" ht="15.75" customHeight="1" x14ac:dyDescent="0.25">
      <c r="A16" s="39" t="s">
        <v>45</v>
      </c>
      <c r="B16" s="46" t="s">
        <v>10</v>
      </c>
      <c r="C16" s="55"/>
      <c r="D16" s="60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</row>
    <row r="17" spans="1:20" x14ac:dyDescent="0.25">
      <c r="A17" s="39" t="s">
        <v>35</v>
      </c>
      <c r="B17" s="46" t="s">
        <v>11</v>
      </c>
      <c r="C17" s="55"/>
      <c r="D17" s="60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pans="1:20" x14ac:dyDescent="0.25">
      <c r="A18" s="39"/>
      <c r="B18" s="49" t="s">
        <v>12</v>
      </c>
      <c r="C18" s="61">
        <f>SUM(C16:C17)</f>
        <v>0</v>
      </c>
      <c r="D18" s="62">
        <f>SUM(D16:D17)</f>
        <v>0</v>
      </c>
    </row>
    <row r="19" spans="1:20" x14ac:dyDescent="0.25">
      <c r="A19" s="39"/>
      <c r="B19" s="46"/>
      <c r="C19" s="57"/>
      <c r="D19" s="63"/>
    </row>
    <row r="20" spans="1:20" x14ac:dyDescent="0.25">
      <c r="A20" s="39" t="s">
        <v>29</v>
      </c>
      <c r="B20" s="46" t="s">
        <v>28</v>
      </c>
      <c r="C20" s="64"/>
      <c r="D20" s="65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spans="1:20" x14ac:dyDescent="0.25">
      <c r="A21" s="39"/>
      <c r="B21" s="46"/>
      <c r="C21" s="54"/>
      <c r="D21" s="66"/>
    </row>
    <row r="22" spans="1:20" x14ac:dyDescent="0.25">
      <c r="A22" s="39" t="s">
        <v>30</v>
      </c>
      <c r="B22" s="59" t="s">
        <v>23</v>
      </c>
      <c r="C22" s="54"/>
      <c r="D22" s="66"/>
    </row>
    <row r="23" spans="1:20" ht="15" customHeight="1" x14ac:dyDescent="0.25">
      <c r="A23" s="39" t="s">
        <v>31</v>
      </c>
      <c r="B23" s="46" t="s">
        <v>13</v>
      </c>
      <c r="C23" s="64"/>
      <c r="D23" s="65"/>
    </row>
    <row r="24" spans="1:20" x14ac:dyDescent="0.25">
      <c r="A24" s="39" t="s">
        <v>33</v>
      </c>
      <c r="B24" s="46" t="s">
        <v>24</v>
      </c>
      <c r="C24" s="64"/>
      <c r="D24" s="65"/>
    </row>
    <row r="25" spans="1:20" x14ac:dyDescent="0.25">
      <c r="A25" s="39"/>
      <c r="B25" s="49" t="s">
        <v>14</v>
      </c>
      <c r="C25" s="67">
        <f>SUM(C23:C24)</f>
        <v>0</v>
      </c>
      <c r="D25" s="68">
        <f>SUM(D23:D24)</f>
        <v>0</v>
      </c>
    </row>
    <row r="26" spans="1:20" x14ac:dyDescent="0.25">
      <c r="A26" s="39"/>
      <c r="B26" s="46"/>
      <c r="C26" s="54"/>
      <c r="D26" s="66"/>
    </row>
    <row r="27" spans="1:20" x14ac:dyDescent="0.25">
      <c r="A27" s="39" t="s">
        <v>32</v>
      </c>
      <c r="B27" s="46" t="s">
        <v>25</v>
      </c>
      <c r="C27" s="64"/>
      <c r="D27" s="65"/>
    </row>
    <row r="28" spans="1:20" x14ac:dyDescent="0.25">
      <c r="A28" s="39"/>
      <c r="B28" s="46"/>
      <c r="C28" s="54"/>
      <c r="D28" s="66"/>
    </row>
    <row r="29" spans="1:20" x14ac:dyDescent="0.25">
      <c r="A29" s="39" t="s">
        <v>34</v>
      </c>
      <c r="B29" s="46" t="s">
        <v>15</v>
      </c>
      <c r="C29" s="64"/>
      <c r="D29" s="65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</row>
    <row r="30" spans="1:20" x14ac:dyDescent="0.25">
      <c r="A30" s="39"/>
      <c r="B30" s="46"/>
      <c r="C30" s="54"/>
      <c r="D30" s="66"/>
    </row>
    <row r="31" spans="1:20" ht="15.75" thickBot="1" x14ac:dyDescent="0.3">
      <c r="A31" s="39"/>
      <c r="B31" s="49" t="s">
        <v>16</v>
      </c>
      <c r="C31" s="69">
        <f>SUM(C29,C27,C25,C20,C18,C13)</f>
        <v>0</v>
      </c>
      <c r="D31" s="70">
        <f>SUM(D29,D27,D25,D20,D18,D13)</f>
        <v>0</v>
      </c>
    </row>
    <row r="32" spans="1:20" ht="15.75" thickTop="1" x14ac:dyDescent="0.25">
      <c r="A32" s="39"/>
      <c r="B32" s="46"/>
      <c r="C32" s="54"/>
      <c r="D32" s="6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1:20" x14ac:dyDescent="0.25">
      <c r="A33" s="39"/>
      <c r="B33" s="49"/>
      <c r="C33" s="54"/>
      <c r="D33" s="66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</row>
    <row r="34" spans="1:20" x14ac:dyDescent="0.25">
      <c r="A34" s="39">
        <v>2</v>
      </c>
      <c r="B34" s="53" t="s">
        <v>6</v>
      </c>
      <c r="C34" s="57"/>
      <c r="D34" s="63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</row>
    <row r="35" spans="1:20" x14ac:dyDescent="0.25">
      <c r="A35" s="39"/>
      <c r="B35" s="49"/>
      <c r="C35" s="54"/>
      <c r="D35" s="6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</row>
    <row r="36" spans="1:20" x14ac:dyDescent="0.25">
      <c r="A36" s="39" t="s">
        <v>36</v>
      </c>
      <c r="B36" s="59" t="s">
        <v>17</v>
      </c>
      <c r="C36" s="54"/>
      <c r="D36" s="63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</row>
    <row r="37" spans="1:20" x14ac:dyDescent="0.25">
      <c r="A37" s="39" t="s">
        <v>111</v>
      </c>
      <c r="B37" s="46" t="s">
        <v>113</v>
      </c>
      <c r="C37" s="64"/>
      <c r="D37" s="65"/>
    </row>
    <row r="38" spans="1:20" x14ac:dyDescent="0.25">
      <c r="A38" s="39" t="s">
        <v>112</v>
      </c>
      <c r="B38" s="46" t="s">
        <v>109</v>
      </c>
      <c r="C38" s="64"/>
      <c r="D38" s="65"/>
    </row>
    <row r="39" spans="1:20" x14ac:dyDescent="0.25">
      <c r="A39" s="39"/>
      <c r="B39" s="49" t="s">
        <v>110</v>
      </c>
      <c r="C39" s="67">
        <f>SUM(C37:C38)</f>
        <v>0</v>
      </c>
      <c r="D39" s="68">
        <f>+D37+D38</f>
        <v>0</v>
      </c>
    </row>
    <row r="40" spans="1:20" x14ac:dyDescent="0.25">
      <c r="A40" s="39"/>
      <c r="B40" s="46"/>
      <c r="C40" s="57"/>
      <c r="D40" s="63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</row>
    <row r="41" spans="1:20" x14ac:dyDescent="0.25">
      <c r="A41" s="39" t="s">
        <v>37</v>
      </c>
      <c r="B41" s="59" t="s">
        <v>121</v>
      </c>
      <c r="C41" s="57"/>
      <c r="D41" s="63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</row>
    <row r="42" spans="1:20" ht="13.5" customHeight="1" x14ac:dyDescent="0.25">
      <c r="A42" s="39" t="s">
        <v>38</v>
      </c>
      <c r="B42" s="46" t="s">
        <v>120</v>
      </c>
      <c r="C42" s="55"/>
      <c r="D42" s="60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</row>
    <row r="43" spans="1:20" x14ac:dyDescent="0.25">
      <c r="A43" s="39" t="s">
        <v>39</v>
      </c>
      <c r="B43" s="46" t="s">
        <v>18</v>
      </c>
      <c r="C43" s="55"/>
      <c r="D43" s="60"/>
    </row>
    <row r="44" spans="1:20" x14ac:dyDescent="0.25">
      <c r="A44" s="39"/>
      <c r="B44" s="49" t="s">
        <v>19</v>
      </c>
      <c r="C44" s="61">
        <f>SUM(C42:C43)</f>
        <v>0</v>
      </c>
      <c r="D44" s="62">
        <f>SUM(D42:D43)</f>
        <v>0</v>
      </c>
      <c r="E44" s="71"/>
      <c r="F44" s="91"/>
      <c r="G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</row>
    <row r="45" spans="1:20" x14ac:dyDescent="0.25">
      <c r="A45" s="39"/>
      <c r="B45" s="49"/>
      <c r="C45" s="54"/>
      <c r="D45" s="66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</row>
    <row r="46" spans="1:20" x14ac:dyDescent="0.25">
      <c r="A46" s="39"/>
      <c r="B46" s="46" t="s">
        <v>20</v>
      </c>
      <c r="C46" s="64"/>
      <c r="D46" s="65"/>
    </row>
    <row r="47" spans="1:20" x14ac:dyDescent="0.25">
      <c r="A47" s="39"/>
      <c r="B47" s="46" t="s">
        <v>125</v>
      </c>
      <c r="C47" s="64"/>
      <c r="D47" s="65"/>
    </row>
    <row r="48" spans="1:20" x14ac:dyDescent="0.25">
      <c r="A48" s="39"/>
      <c r="B48" s="46"/>
      <c r="C48" s="57"/>
      <c r="D48" s="63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</row>
    <row r="49" spans="1:20" ht="15.75" thickBot="1" x14ac:dyDescent="0.3">
      <c r="A49" s="39"/>
      <c r="B49" s="49" t="s">
        <v>21</v>
      </c>
      <c r="C49" s="69">
        <f>SUM(C46,C44,C39)+C47</f>
        <v>0</v>
      </c>
      <c r="D49" s="69">
        <f>SUM(D46,D44,D39)+D47</f>
        <v>0</v>
      </c>
    </row>
    <row r="50" spans="1:20" s="71" customFormat="1" ht="15.75" thickTop="1" x14ac:dyDescent="0.25">
      <c r="A50" s="72"/>
      <c r="B50" s="46"/>
      <c r="C50" s="57"/>
      <c r="D50" s="63"/>
    </row>
    <row r="51" spans="1:20" ht="15.75" thickBot="1" x14ac:dyDescent="0.3">
      <c r="A51" s="39">
        <v>3</v>
      </c>
      <c r="B51" s="49" t="s">
        <v>7</v>
      </c>
      <c r="C51" s="69">
        <f>+C31-C49</f>
        <v>0</v>
      </c>
      <c r="D51" s="70">
        <f>+D31-D49</f>
        <v>0</v>
      </c>
    </row>
    <row r="52" spans="1:20" ht="15.75" thickTop="1" x14ac:dyDescent="0.25">
      <c r="A52" s="39"/>
      <c r="B52" s="46"/>
      <c r="C52" s="54"/>
      <c r="D52" s="66"/>
    </row>
    <row r="53" spans="1:20" x14ac:dyDescent="0.25">
      <c r="A53" s="39">
        <v>4</v>
      </c>
      <c r="B53" s="49" t="s">
        <v>114</v>
      </c>
      <c r="C53" s="54"/>
      <c r="D53" s="66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</row>
    <row r="54" spans="1:20" x14ac:dyDescent="0.25">
      <c r="A54" s="39" t="s">
        <v>40</v>
      </c>
      <c r="B54" s="46" t="s">
        <v>22</v>
      </c>
      <c r="C54" s="55"/>
      <c r="D54" s="60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</row>
    <row r="55" spans="1:20" x14ac:dyDescent="0.25">
      <c r="A55" s="39" t="s">
        <v>41</v>
      </c>
      <c r="B55" s="46" t="s">
        <v>115</v>
      </c>
      <c r="C55" s="64"/>
      <c r="D55" s="65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</row>
    <row r="56" spans="1:20" x14ac:dyDescent="0.25">
      <c r="A56" s="39" t="s">
        <v>42</v>
      </c>
      <c r="B56" s="46" t="s">
        <v>116</v>
      </c>
      <c r="C56" s="55"/>
      <c r="D56" s="60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</row>
    <row r="57" spans="1:20" x14ac:dyDescent="0.25">
      <c r="A57" s="39" t="s">
        <v>43</v>
      </c>
      <c r="B57" s="46" t="s">
        <v>117</v>
      </c>
      <c r="C57" s="55"/>
      <c r="D57" s="65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</row>
    <row r="58" spans="1:20" x14ac:dyDescent="0.25">
      <c r="A58" s="39" t="s">
        <v>44</v>
      </c>
      <c r="B58" s="46" t="s">
        <v>118</v>
      </c>
      <c r="C58" s="55"/>
      <c r="D58" s="60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1:20" ht="15.75" thickBot="1" x14ac:dyDescent="0.3">
      <c r="A59" s="73"/>
      <c r="B59" s="49" t="s">
        <v>119</v>
      </c>
      <c r="C59" s="69">
        <f>SUM(C54:C58)</f>
        <v>0</v>
      </c>
      <c r="D59" s="70">
        <f>SUM(D54:D58)</f>
        <v>0</v>
      </c>
    </row>
    <row r="60" spans="1:20" ht="16.5" thickTop="1" thickBot="1" x14ac:dyDescent="0.3">
      <c r="A60" s="74"/>
      <c r="B60" s="75"/>
      <c r="C60" s="76" t="str">
        <f>+IF(C59=C51,"","Avvik resultat/EK bevegelse")</f>
        <v/>
      </c>
      <c r="D60" s="77" t="str">
        <f>+IF(D59=D51,"","Avvik resultat/EK bevegelse")</f>
        <v/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</row>
    <row r="61" spans="1:20" x14ac:dyDescent="0.25">
      <c r="A61" s="73" t="s">
        <v>122</v>
      </c>
      <c r="B61" s="46"/>
      <c r="C61" s="78" t="e">
        <f>(C20-C37)/C20*100</f>
        <v>#DIV/0!</v>
      </c>
      <c r="D61" s="78" t="e">
        <f>(D20-D37)/D20*100</f>
        <v>#DIV/0!</v>
      </c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</row>
    <row r="62" spans="1:20" x14ac:dyDescent="0.25">
      <c r="A62" s="73" t="s">
        <v>123</v>
      </c>
      <c r="B62" s="46"/>
      <c r="C62" s="54" t="e">
        <f>(C44/C49)*100</f>
        <v>#DIV/0!</v>
      </c>
      <c r="D62" s="54" t="e">
        <f>(D44/D49)*100</f>
        <v>#DIV/0!</v>
      </c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</row>
    <row r="63" spans="1:20" ht="15.75" thickBot="1" x14ac:dyDescent="0.3">
      <c r="A63" s="74" t="s">
        <v>124</v>
      </c>
      <c r="B63" s="75"/>
      <c r="C63" s="79" t="e">
        <f>SUM((C46+C47)/C49)*100</f>
        <v>#DIV/0!</v>
      </c>
      <c r="D63" s="79" t="e">
        <f>SUM(D46/D49)*100</f>
        <v>#DIV/0!</v>
      </c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</row>
    <row r="64" spans="1:20" x14ac:dyDescent="0.25">
      <c r="C64" s="80"/>
      <c r="D64" s="81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</row>
    <row r="65" spans="2:20" x14ac:dyDescent="0.25">
      <c r="C65" s="82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</row>
    <row r="66" spans="2:20" x14ac:dyDescent="0.25">
      <c r="F66" s="3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</row>
    <row r="69" spans="2:20" x14ac:dyDescent="0.25">
      <c r="B69" s="84"/>
      <c r="C69" s="85"/>
      <c r="D69" s="84"/>
    </row>
    <row r="70" spans="2:20" x14ac:dyDescent="0.25"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</row>
  </sheetData>
  <sheetProtection insertRows="0"/>
  <mergeCells count="36">
    <mergeCell ref="F57:T57"/>
    <mergeCell ref="F58:T58"/>
    <mergeCell ref="F64:T64"/>
    <mergeCell ref="G66:T66"/>
    <mergeCell ref="H60:T60"/>
    <mergeCell ref="F61:T61"/>
    <mergeCell ref="F62:T62"/>
    <mergeCell ref="F63:T63"/>
    <mergeCell ref="F65:T65"/>
    <mergeCell ref="F53:T53"/>
    <mergeCell ref="F54:T54"/>
    <mergeCell ref="F45:T45"/>
    <mergeCell ref="F55:T55"/>
    <mergeCell ref="F56:T56"/>
    <mergeCell ref="F41:T41"/>
    <mergeCell ref="E9:T9"/>
    <mergeCell ref="F20:T20"/>
    <mergeCell ref="F29:T29"/>
    <mergeCell ref="F48:T48"/>
    <mergeCell ref="F42:T42"/>
    <mergeCell ref="F32:T32"/>
    <mergeCell ref="F11:T11"/>
    <mergeCell ref="F13:T13"/>
    <mergeCell ref="F16:T16"/>
    <mergeCell ref="F40:T40"/>
    <mergeCell ref="F44:G44"/>
    <mergeCell ref="I44:T44"/>
    <mergeCell ref="C4:D4"/>
    <mergeCell ref="E4:R4"/>
    <mergeCell ref="E8:T8"/>
    <mergeCell ref="C5:D5"/>
    <mergeCell ref="F36:T36"/>
    <mergeCell ref="F17:T17"/>
    <mergeCell ref="F33:T33"/>
    <mergeCell ref="F34:T34"/>
    <mergeCell ref="F35:T35"/>
  </mergeCells>
  <phoneticPr fontId="0" type="noConversion"/>
  <pageMargins left="0.78740157499999996" right="0.78740157499999996" top="0.984251969" bottom="0.984251969" header="0.5" footer="0.5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topLeftCell="A7" zoomScale="145" zoomScaleNormal="145" workbookViewId="0">
      <selection activeCell="D9" sqref="D9"/>
    </sheetView>
  </sheetViews>
  <sheetFormatPr baseColWidth="10" defaultColWidth="11.42578125" defaultRowHeight="15.6" customHeight="1" x14ac:dyDescent="0.2"/>
  <cols>
    <col min="1" max="1" width="7.85546875" customWidth="1"/>
    <col min="2" max="2" width="43.28515625" customWidth="1"/>
    <col min="3" max="3" width="17.28515625" style="24" customWidth="1"/>
    <col min="4" max="4" width="17.140625" style="24" customWidth="1"/>
  </cols>
  <sheetData>
    <row r="1" spans="1:4" ht="15.6" customHeight="1" x14ac:dyDescent="0.25">
      <c r="A1" s="14"/>
      <c r="B1" s="15" t="s">
        <v>8</v>
      </c>
      <c r="C1" s="19"/>
      <c r="D1" s="25"/>
    </row>
    <row r="2" spans="1:4" ht="15.6" customHeight="1" x14ac:dyDescent="0.2">
      <c r="A2" s="16"/>
      <c r="B2" s="3"/>
      <c r="C2" s="7"/>
      <c r="D2" s="11"/>
    </row>
    <row r="3" spans="1:4" ht="15.6" customHeight="1" x14ac:dyDescent="0.25">
      <c r="A3" s="12"/>
      <c r="B3" s="92" t="s">
        <v>126</v>
      </c>
      <c r="C3" s="92"/>
      <c r="D3" s="93"/>
    </row>
    <row r="4" spans="1:4" ht="15.6" customHeight="1" x14ac:dyDescent="0.2">
      <c r="A4" s="12"/>
      <c r="B4" s="32" t="s">
        <v>0</v>
      </c>
      <c r="C4" s="94" t="s">
        <v>1</v>
      </c>
      <c r="D4" s="95"/>
    </row>
    <row r="5" spans="1:4" ht="18.75" customHeight="1" x14ac:dyDescent="0.2">
      <c r="A5" s="12"/>
      <c r="B5" s="33"/>
      <c r="C5" s="96"/>
      <c r="D5" s="97"/>
    </row>
    <row r="6" spans="1:4" ht="15.6" customHeight="1" x14ac:dyDescent="0.2">
      <c r="A6" s="12"/>
      <c r="B6" s="3"/>
      <c r="C6" s="7"/>
      <c r="D6" s="26"/>
    </row>
    <row r="7" spans="1:4" ht="15.6" customHeight="1" x14ac:dyDescent="0.2">
      <c r="A7" s="12"/>
      <c r="B7" s="3" t="s">
        <v>46</v>
      </c>
      <c r="C7" s="7" t="s">
        <v>47</v>
      </c>
      <c r="D7" s="11" t="s">
        <v>48</v>
      </c>
    </row>
    <row r="8" spans="1:4" ht="15.6" customHeight="1" x14ac:dyDescent="0.2">
      <c r="A8" s="12"/>
      <c r="B8" s="3" t="s">
        <v>8</v>
      </c>
      <c r="C8" s="31" t="s">
        <v>128</v>
      </c>
      <c r="D8" s="8">
        <v>2023</v>
      </c>
    </row>
    <row r="9" spans="1:4" ht="15.6" customHeight="1" x14ac:dyDescent="0.2">
      <c r="A9" s="12"/>
      <c r="B9" s="3"/>
      <c r="C9" s="7"/>
      <c r="D9" s="11"/>
    </row>
    <row r="10" spans="1:4" ht="15.6" customHeight="1" x14ac:dyDescent="0.2">
      <c r="A10" s="12"/>
      <c r="B10" s="4" t="s">
        <v>49</v>
      </c>
      <c r="C10" s="7"/>
      <c r="D10" s="11"/>
    </row>
    <row r="11" spans="1:4" ht="15.6" customHeight="1" x14ac:dyDescent="0.2">
      <c r="A11" s="12"/>
      <c r="B11" s="4"/>
      <c r="C11" s="7"/>
      <c r="D11" s="11"/>
    </row>
    <row r="12" spans="1:4" ht="15.6" customHeight="1" x14ac:dyDescent="0.2">
      <c r="A12" s="16" t="s">
        <v>50</v>
      </c>
      <c r="B12" s="4" t="s">
        <v>51</v>
      </c>
      <c r="C12" s="7"/>
      <c r="D12" s="11"/>
    </row>
    <row r="13" spans="1:4" ht="15.6" customHeight="1" x14ac:dyDescent="0.2">
      <c r="A13" s="17" t="s">
        <v>52</v>
      </c>
      <c r="B13" s="3" t="s">
        <v>53</v>
      </c>
      <c r="C13" s="2"/>
      <c r="D13" s="9"/>
    </row>
    <row r="14" spans="1:4" ht="15.6" customHeight="1" x14ac:dyDescent="0.2">
      <c r="A14" s="12" t="s">
        <v>54</v>
      </c>
      <c r="B14" s="3" t="s">
        <v>55</v>
      </c>
      <c r="C14" s="2"/>
      <c r="D14" s="9"/>
    </row>
    <row r="15" spans="1:4" ht="15.6" customHeight="1" x14ac:dyDescent="0.2">
      <c r="A15" s="12" t="s">
        <v>56</v>
      </c>
      <c r="B15" s="3" t="s">
        <v>57</v>
      </c>
      <c r="C15" s="2"/>
      <c r="D15" s="9"/>
    </row>
    <row r="16" spans="1:4" ht="15.6" customHeight="1" x14ac:dyDescent="0.2">
      <c r="A16" s="12" t="s">
        <v>58</v>
      </c>
      <c r="B16" s="3" t="s">
        <v>59</v>
      </c>
      <c r="C16" s="20"/>
      <c r="D16" s="27"/>
    </row>
    <row r="17" spans="1:4" ht="15.6" customHeight="1" x14ac:dyDescent="0.2">
      <c r="A17" s="16" t="s">
        <v>60</v>
      </c>
      <c r="B17" s="4" t="s">
        <v>61</v>
      </c>
      <c r="C17" s="21">
        <f>SUM(C13:C16)</f>
        <v>0</v>
      </c>
      <c r="D17" s="28">
        <f>SUM(D13:D16)</f>
        <v>0</v>
      </c>
    </row>
    <row r="18" spans="1:4" ht="15.6" customHeight="1" x14ac:dyDescent="0.2">
      <c r="A18" s="16" t="s">
        <v>62</v>
      </c>
      <c r="B18" s="4" t="s">
        <v>63</v>
      </c>
      <c r="C18" s="7" t="s">
        <v>8</v>
      </c>
      <c r="D18" s="11"/>
    </row>
    <row r="19" spans="1:4" ht="15.6" customHeight="1" x14ac:dyDescent="0.2">
      <c r="A19" s="12" t="s">
        <v>64</v>
      </c>
      <c r="B19" s="3" t="s">
        <v>65</v>
      </c>
      <c r="C19" s="2"/>
      <c r="D19" s="9"/>
    </row>
    <row r="20" spans="1:4" ht="15.6" customHeight="1" x14ac:dyDescent="0.2">
      <c r="A20" s="12" t="s">
        <v>66</v>
      </c>
      <c r="B20" s="3" t="s">
        <v>67</v>
      </c>
      <c r="C20" s="2"/>
      <c r="D20" s="9"/>
    </row>
    <row r="21" spans="1:4" ht="15.6" customHeight="1" x14ac:dyDescent="0.2">
      <c r="A21" s="12" t="s">
        <v>68</v>
      </c>
      <c r="B21" s="3" t="s">
        <v>69</v>
      </c>
      <c r="C21" s="2"/>
      <c r="D21" s="9"/>
    </row>
    <row r="22" spans="1:4" ht="15.6" customHeight="1" x14ac:dyDescent="0.2">
      <c r="A22" s="12" t="s">
        <v>70</v>
      </c>
      <c r="B22" s="3" t="s">
        <v>71</v>
      </c>
      <c r="C22" s="2"/>
      <c r="D22" s="9"/>
    </row>
    <row r="23" spans="1:4" ht="15.6" customHeight="1" x14ac:dyDescent="0.2">
      <c r="A23" s="16" t="s">
        <v>72</v>
      </c>
      <c r="B23" s="4" t="s">
        <v>73</v>
      </c>
      <c r="C23" s="21">
        <f>SUM(C19:C22)</f>
        <v>0</v>
      </c>
      <c r="D23" s="28">
        <f>SUM(D19:D22)</f>
        <v>0</v>
      </c>
    </row>
    <row r="24" spans="1:4" ht="15.6" customHeight="1" x14ac:dyDescent="0.2">
      <c r="A24" s="12"/>
      <c r="B24" s="3"/>
      <c r="C24" s="7"/>
      <c r="D24" s="11"/>
    </row>
    <row r="25" spans="1:4" ht="15.6" customHeight="1" thickBot="1" x14ac:dyDescent="0.25">
      <c r="A25" s="16" t="s">
        <v>74</v>
      </c>
      <c r="B25" s="4" t="s">
        <v>75</v>
      </c>
      <c r="C25" s="22">
        <f>SUM(C17,C23)</f>
        <v>0</v>
      </c>
      <c r="D25" s="29">
        <f>SUM(D17,D23)</f>
        <v>0</v>
      </c>
    </row>
    <row r="26" spans="1:4" ht="15.6" customHeight="1" thickTop="1" x14ac:dyDescent="0.2">
      <c r="A26" s="12"/>
      <c r="B26" s="3"/>
      <c r="C26" s="7"/>
      <c r="D26" s="11"/>
    </row>
    <row r="27" spans="1:4" ht="15.6" customHeight="1" x14ac:dyDescent="0.2">
      <c r="A27" s="12"/>
      <c r="B27" s="4" t="s">
        <v>76</v>
      </c>
      <c r="C27" s="7"/>
      <c r="D27" s="11"/>
    </row>
    <row r="28" spans="1:4" ht="15.6" customHeight="1" x14ac:dyDescent="0.2">
      <c r="A28" s="12"/>
      <c r="B28" s="4"/>
      <c r="C28" s="7"/>
      <c r="D28" s="11"/>
    </row>
    <row r="29" spans="1:4" ht="15.6" customHeight="1" x14ac:dyDescent="0.2">
      <c r="A29" s="16" t="s">
        <v>77</v>
      </c>
      <c r="B29" s="4" t="s">
        <v>78</v>
      </c>
      <c r="C29" s="7"/>
      <c r="D29" s="11"/>
    </row>
    <row r="30" spans="1:4" ht="15.6" customHeight="1" x14ac:dyDescent="0.2">
      <c r="A30" s="12" t="s">
        <v>79</v>
      </c>
      <c r="B30" s="3" t="s">
        <v>80</v>
      </c>
      <c r="C30" s="2"/>
      <c r="D30" s="9"/>
    </row>
    <row r="31" spans="1:4" ht="15.6" customHeight="1" x14ac:dyDescent="0.2">
      <c r="A31" s="12" t="s">
        <v>81</v>
      </c>
      <c r="B31" s="3" t="s">
        <v>82</v>
      </c>
      <c r="C31" s="2"/>
      <c r="D31" s="9"/>
    </row>
    <row r="32" spans="1:4" ht="15.6" customHeight="1" x14ac:dyDescent="0.2">
      <c r="A32" s="12" t="s">
        <v>83</v>
      </c>
      <c r="B32" s="3" t="s">
        <v>84</v>
      </c>
      <c r="C32" s="2"/>
      <c r="D32" s="9"/>
    </row>
    <row r="33" spans="1:4" ht="15.6" customHeight="1" x14ac:dyDescent="0.2">
      <c r="A33" s="12" t="s">
        <v>85</v>
      </c>
      <c r="B33" s="3" t="s">
        <v>86</v>
      </c>
      <c r="C33" s="2"/>
      <c r="D33" s="9"/>
    </row>
    <row r="34" spans="1:4" ht="15.6" customHeight="1" x14ac:dyDescent="0.2">
      <c r="A34" s="12" t="s">
        <v>87</v>
      </c>
      <c r="B34" s="3" t="s">
        <v>88</v>
      </c>
      <c r="C34" s="2"/>
      <c r="D34" s="9"/>
    </row>
    <row r="35" spans="1:4" ht="15.6" customHeight="1" x14ac:dyDescent="0.2">
      <c r="A35" s="16" t="s">
        <v>89</v>
      </c>
      <c r="B35" s="4" t="s">
        <v>90</v>
      </c>
      <c r="C35" s="21">
        <f>SUM(C30:C34)</f>
        <v>0</v>
      </c>
      <c r="D35" s="28">
        <f>SUM(D30:D34)</f>
        <v>0</v>
      </c>
    </row>
    <row r="36" spans="1:4" ht="15.6" customHeight="1" x14ac:dyDescent="0.2">
      <c r="A36" s="16" t="s">
        <v>91</v>
      </c>
      <c r="B36" s="4" t="s">
        <v>92</v>
      </c>
      <c r="C36" s="7"/>
      <c r="D36" s="11"/>
    </row>
    <row r="37" spans="1:4" ht="15.6" customHeight="1" x14ac:dyDescent="0.2">
      <c r="A37" s="12" t="s">
        <v>93</v>
      </c>
      <c r="B37" s="3" t="s">
        <v>94</v>
      </c>
      <c r="C37" s="2"/>
      <c r="D37" s="9"/>
    </row>
    <row r="38" spans="1:4" ht="15.6" customHeight="1" x14ac:dyDescent="0.2">
      <c r="A38" s="12" t="s">
        <v>95</v>
      </c>
      <c r="B38" s="3" t="s">
        <v>96</v>
      </c>
      <c r="C38" s="2"/>
      <c r="D38" s="9"/>
    </row>
    <row r="39" spans="1:4" ht="15.6" customHeight="1" x14ac:dyDescent="0.2">
      <c r="A39" s="12" t="s">
        <v>97</v>
      </c>
      <c r="B39" s="3" t="s">
        <v>98</v>
      </c>
      <c r="C39" s="2"/>
      <c r="D39" s="9"/>
    </row>
    <row r="40" spans="1:4" ht="15.6" customHeight="1" x14ac:dyDescent="0.2">
      <c r="A40" s="16" t="s">
        <v>99</v>
      </c>
      <c r="B40" s="4" t="s">
        <v>100</v>
      </c>
      <c r="C40" s="21">
        <f>SUM(C37:C39)</f>
        <v>0</v>
      </c>
      <c r="D40" s="28">
        <f>SUM(D37:D39)</f>
        <v>0</v>
      </c>
    </row>
    <row r="41" spans="1:4" ht="15.6" customHeight="1" x14ac:dyDescent="0.2">
      <c r="A41" s="16"/>
      <c r="B41" s="4"/>
      <c r="C41" s="6"/>
      <c r="D41" s="10"/>
    </row>
    <row r="42" spans="1:4" ht="15.6" customHeight="1" thickBot="1" x14ac:dyDescent="0.25">
      <c r="A42" s="16" t="s">
        <v>101</v>
      </c>
      <c r="B42" s="4" t="s">
        <v>102</v>
      </c>
      <c r="C42" s="22">
        <f>SUM(C35,C40)</f>
        <v>0</v>
      </c>
      <c r="D42" s="29">
        <f>SUM(D35,D40)</f>
        <v>0</v>
      </c>
    </row>
    <row r="43" spans="1:4" ht="15.6" customHeight="1" thickTop="1" x14ac:dyDescent="0.2">
      <c r="A43" s="12"/>
      <c r="B43" s="3"/>
      <c r="C43" s="7" t="str">
        <f>+IF(C42=C25,"","Balanseavvik")</f>
        <v/>
      </c>
      <c r="D43" s="11" t="str">
        <f>+IF(D42=D25,"","Balanseavvik")</f>
        <v/>
      </c>
    </row>
    <row r="44" spans="1:4" ht="15.6" customHeight="1" x14ac:dyDescent="0.2">
      <c r="A44" s="12"/>
      <c r="B44" s="4" t="s">
        <v>103</v>
      </c>
      <c r="C44" s="7"/>
      <c r="D44" s="11"/>
    </row>
    <row r="45" spans="1:4" ht="15.6" customHeight="1" x14ac:dyDescent="0.2">
      <c r="A45" s="16" t="s">
        <v>104</v>
      </c>
      <c r="B45" s="4" t="s">
        <v>105</v>
      </c>
      <c r="C45" s="5" t="e">
        <f>(C35/C42)*100</f>
        <v>#DIV/0!</v>
      </c>
      <c r="D45" s="5" t="e">
        <f>(D35/D42)*100</f>
        <v>#DIV/0!</v>
      </c>
    </row>
    <row r="46" spans="1:4" ht="15.6" customHeight="1" x14ac:dyDescent="0.2">
      <c r="A46" s="16" t="s">
        <v>106</v>
      </c>
      <c r="B46" s="4" t="s">
        <v>107</v>
      </c>
      <c r="C46" s="7"/>
      <c r="D46" s="11"/>
    </row>
    <row r="47" spans="1:4" ht="15.6" customHeight="1" thickBot="1" x14ac:dyDescent="0.25">
      <c r="A47" s="13"/>
      <c r="B47" s="18"/>
      <c r="C47" s="23"/>
      <c r="D47" s="30"/>
    </row>
    <row r="48" spans="1:4" ht="15.6" customHeight="1" x14ac:dyDescent="0.25">
      <c r="B48" s="1"/>
    </row>
    <row r="49" spans="2:2" ht="15.6" customHeight="1" x14ac:dyDescent="0.25">
      <c r="B49" s="1"/>
    </row>
  </sheetData>
  <sheetProtection insertRows="0"/>
  <mergeCells count="3">
    <mergeCell ref="B3:D3"/>
    <mergeCell ref="C4:D4"/>
    <mergeCell ref="C5:D5"/>
  </mergeCells>
  <phoneticPr fontId="0" type="noConversion"/>
  <pageMargins left="0.78740157499999996" right="0.78740157499999996" top="0.984251969" bottom="0.984251969" header="0.5" footer="0.5"/>
  <pageSetup paperSize="9" scale="9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abe6ce-b335-4bab-a340-501c360d73dc" xsi:nil="true"/>
    <lcf76f155ced4ddcb4097134ff3c332f xmlns="97a53959-6126-4de5-9306-5bd28312093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5F07648813FF41A06D42EA115F41DD" ma:contentTypeVersion="12" ma:contentTypeDescription="Opprett et nytt dokument." ma:contentTypeScope="" ma:versionID="7c7d073f30946d48219bc4d713eebb33">
  <xsd:schema xmlns:xsd="http://www.w3.org/2001/XMLSchema" xmlns:xs="http://www.w3.org/2001/XMLSchema" xmlns:p="http://schemas.microsoft.com/office/2006/metadata/properties" xmlns:ns2="97a53959-6126-4de5-9306-5bd283120935" xmlns:ns3="9fabe6ce-b335-4bab-a340-501c360d73dc" targetNamespace="http://schemas.microsoft.com/office/2006/metadata/properties" ma:root="true" ma:fieldsID="ca8d819bc421f86bbc26490433e46563" ns2:_="" ns3:_="">
    <xsd:import namespace="97a53959-6126-4de5-9306-5bd283120935"/>
    <xsd:import namespace="9fabe6ce-b335-4bab-a340-501c360d7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53959-6126-4de5-9306-5bd2831209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f04e314b-2c63-4eb9-b730-c6e3cfce7f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be6ce-b335-4bab-a340-501c360d73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460831-c8e6-4f5a-bbd5-5cd3ec2b4e5f}" ma:internalName="TaxCatchAll" ma:showField="CatchAllData" ma:web="9fabe6ce-b335-4bab-a340-501c360d7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9A526-948F-4482-AD04-B6EBC63EC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7860F1-D246-4987-ADBD-71C436D5A7F3}">
  <ds:schemaRefs>
    <ds:schemaRef ds:uri="http://schemas.microsoft.com/office/2006/metadata/properties"/>
    <ds:schemaRef ds:uri="http://schemas.microsoft.com/office/infopath/2007/PartnerControls"/>
    <ds:schemaRef ds:uri="9fabe6ce-b335-4bab-a340-501c360d73dc"/>
    <ds:schemaRef ds:uri="97a53959-6126-4de5-9306-5bd283120935"/>
  </ds:schemaRefs>
</ds:datastoreItem>
</file>

<file path=customXml/itemProps3.xml><?xml version="1.0" encoding="utf-8"?>
<ds:datastoreItem xmlns:ds="http://schemas.openxmlformats.org/officeDocument/2006/customXml" ds:itemID="{2EFEE7D3-D4EC-4FAA-A848-D59371032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Aktivitetsregnskap</vt:lpstr>
      <vt:lpstr>Balanse</vt:lpstr>
      <vt:lpstr>Aktivitetsregnskap!Utskriftsområde</vt:lpstr>
    </vt:vector>
  </TitlesOfParts>
  <Company>Stiansen &amp; Co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ps</dc:creator>
  <cp:lastModifiedBy>Ronny Fredrik Sandvik</cp:lastModifiedBy>
  <cp:lastPrinted>2015-01-16T10:25:40Z</cp:lastPrinted>
  <dcterms:created xsi:type="dcterms:W3CDTF">2009-04-17T11:45:00Z</dcterms:created>
  <dcterms:modified xsi:type="dcterms:W3CDTF">2025-11-18T06:33:32Z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0x010100F95F07648813FF41A06D42EA115F41DD</vt:lpwstr>
  </property>
  <property fmtid="{D5CDD505-2E9C-101B-9397-08002B2CF9AE}" pid="3" name="Order">
    <vt:r8>38400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