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OAPB/Shared Documents/1. Substantive Work/2024/SGR/02-DESA draft/03-Annexes/"/>
    </mc:Choice>
  </mc:AlternateContent>
  <xr:revisionPtr revIDLastSave="110" documentId="8_{B278F351-C582-467B-B92E-72EDD873161F}" xr6:coauthVersionLast="47" xr6:coauthVersionMax="47" xr10:uidLastSave="{BEE778D0-EAE1-4CE2-84B6-9AB3F487EE4D}"/>
  <bookViews>
    <workbookView xWindow="28680" yWindow="-120" windowWidth="29040" windowHeight="15840" xr2:uid="{8DA7EA6D-AE5C-485A-BA46-F3884D0CCD60}"/>
  </bookViews>
  <sheets>
    <sheet name="T20 Voluntary Core" sheetId="1" r:id="rId1"/>
    <sheet name="T20 Vol Core share" sheetId="2" r:id="rId2"/>
    <sheet name="T20 Core" sheetId="3" r:id="rId3"/>
    <sheet name="T20 DEV Pooled Funds $" sheetId="4" r:id="rId4"/>
    <sheet name="T20 DEV Pooled funds %" sheetId="6" r:id="rId5"/>
    <sheet name="T20 DEV Thematic funds $" sheetId="5" r:id="rId6"/>
    <sheet name="T20 DEV Thematic funds %" sheetId="7" r:id="rId7"/>
  </sheets>
  <externalReferences>
    <externalReference r:id="rId8"/>
  </externalReferences>
  <definedNames>
    <definedName name="ColumnTitle1" localSheetId="2">#REF!</definedName>
    <definedName name="ColumnTitle1" localSheetId="3">#REF!</definedName>
    <definedName name="ColumnTitle1" localSheetId="4">#REF!</definedName>
    <definedName name="ColumnTitle1" localSheetId="5">#REF!</definedName>
    <definedName name="ColumnTitle1" localSheetId="6">#REF!</definedName>
    <definedName name="ColumnTitle1" localSheetId="1">#REF!</definedName>
    <definedName name="ColumnTitle1">#REF!</definedName>
    <definedName name="ECADATA">[1]ECA!$A$8:$S$65536</definedName>
    <definedName name="ECEDATA">[1]ECE!$A$8:$S$65536</definedName>
    <definedName name="ECLACDATA">[1]ECLAC!$A$8:$S$65536</definedName>
    <definedName name="ESCAPDATA">[1]ESCAP!$A$8:$S$65536</definedName>
    <definedName name="ESCWADATA">[1]ESCWA!$A$8:$S$65536</definedName>
    <definedName name="FAODATA">[1]FAO!$A$8:$S$65536</definedName>
    <definedName name="Filter_2023">#REF!</definedName>
    <definedName name="IAEADATA">[1]IAEA!$A$8:$S$65536</definedName>
    <definedName name="ICAODATA">[1]ICAO!$A$8:$S$65536</definedName>
    <definedName name="IFADDATA">[1]IFAD!$A$8:$S$65536</definedName>
    <definedName name="ILODATA">[1]ILO!$A$8:$S$65536</definedName>
    <definedName name="IMODATA">[1]IMO!$A$8:$S$65536</definedName>
    <definedName name="ITCDATA">[1]ITC!$A$8:$R$65536</definedName>
    <definedName name="ITUDATA">[1]ITU!$A$8:$S$65536</definedName>
    <definedName name="OCHADATA">[1]OCHA!$A$8:$S$65536</definedName>
    <definedName name="PBSODATA">#REF!</definedName>
    <definedName name="_xlnm.Print_Area">#REF!</definedName>
    <definedName name="_xlnm.Print_Titles" localSheetId="2">'T20 Core'!$2:$2</definedName>
    <definedName name="_xlnm.Print_Titles" localSheetId="3">'T20 DEV Pooled Funds $'!$2:$2</definedName>
    <definedName name="_xlnm.Print_Titles" localSheetId="4">'T20 DEV Pooled funds %'!$2:$2</definedName>
    <definedName name="_xlnm.Print_Titles" localSheetId="5">'T20 DEV Thematic funds $'!$2:$2</definedName>
    <definedName name="_xlnm.Print_Titles" localSheetId="6">'T20 DEV Thematic funds %'!$2:$2</definedName>
    <definedName name="_xlnm.Print_Titles" localSheetId="1">'T20 Vol Core share'!#REF!</definedName>
    <definedName name="_xlnm.Print_Titles" localSheetId="0">'T20 Voluntary Core'!$2:$2</definedName>
    <definedName name="Q">#REF!</definedName>
    <definedName name="QE">#REF!</definedName>
    <definedName name="QW">#REF!</definedName>
    <definedName name="SAPBEXhrIndnt" hidden="1">"Wide"</definedName>
    <definedName name="SAPsysID" hidden="1">"708C5W7SBKP804JT78WJ0JNKI"</definedName>
    <definedName name="SAPwbID" hidden="1">"ARS"</definedName>
    <definedName name="UNAIDSDATA">[1]UNAIDS!$A$8:$S$65536</definedName>
    <definedName name="UNCDFDATA">[1]UNCDF!$A$8:$S$65536</definedName>
    <definedName name="UNCTADDATA">[1]UNCTAD!$A$8:$S$65536</definedName>
    <definedName name="UNDESADATA">[1]UNDESA!$A$8:$S$65536</definedName>
    <definedName name="UNDPDATA">[1]UNDP!$A$8:$R$65536</definedName>
    <definedName name="UNEPDATA">[1]UNEP!$A$8:$S$65536</definedName>
    <definedName name="UNESCODATA">[1]UNESCO!$A$8:$S$65536</definedName>
    <definedName name="UNFPADATA">[1]UNFPA!$A$8:$R$65536</definedName>
    <definedName name="UNHabitatsDATA">[1]UNHabitat!$A$8:$S$65536</definedName>
    <definedName name="UNHCRDATA">[1]UNHCR!$A$9:$R$65536</definedName>
    <definedName name="UNICEFDATA">[1]UNICEF!$A$8:$R$65536</definedName>
    <definedName name="UNIDODATA">[1]UNIDO!$A$8:$S$65536</definedName>
    <definedName name="UNIFEMDATA">[1]UNIFEM!$A$8:$S$65536</definedName>
    <definedName name="UNODCDATA">[1]UNODC!$A$8:$R$65536</definedName>
    <definedName name="UNRWADATA">[1]UNRWA!$A$8:$S$65536</definedName>
    <definedName name="UNVDATA">[1]UNV!$A$8:$S$65536</definedName>
    <definedName name="UNWTODATA">[1]UNWTO!$A$8:$S$65536</definedName>
    <definedName name="UPUDATA">[1]UPU!$A$8:$S$65536</definedName>
    <definedName name="WFPDATA">[1]WFP!$A$8:$S$65536</definedName>
    <definedName name="WHODATA">[1]WHO!$A$8:$S$65536</definedName>
    <definedName name="WIPODATA">[1]WIPO!$A$8:$S$65536</definedName>
    <definedName name="WMODATA">[1]WMO!$A$8:$S$65536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<sst xmlns="http://schemas.openxmlformats.org/spreadsheetml/2006/main" count="180" uniqueCount="61">
  <si>
    <t>Top Contributors - Voluntary Core Funding (2022)</t>
  </si>
  <si>
    <t>Rank</t>
  </si>
  <si>
    <t>Contributor</t>
  </si>
  <si>
    <t>Voluntary Core
(USD)</t>
  </si>
  <si>
    <t>Share of total
(%)</t>
  </si>
  <si>
    <t>United States of America</t>
  </si>
  <si>
    <t>Germany</t>
  </si>
  <si>
    <t>Switzerland</t>
  </si>
  <si>
    <t>Norway</t>
  </si>
  <si>
    <t>Netherlands</t>
  </si>
  <si>
    <t xml:space="preserve">Sweden </t>
  </si>
  <si>
    <t>Australia</t>
  </si>
  <si>
    <t>United Kingdom</t>
  </si>
  <si>
    <t>France</t>
  </si>
  <si>
    <t>Denmark</t>
  </si>
  <si>
    <t>Japan</t>
  </si>
  <si>
    <t>Canada</t>
  </si>
  <si>
    <t>European Commission</t>
  </si>
  <si>
    <t>Finland</t>
  </si>
  <si>
    <t>Italy</t>
  </si>
  <si>
    <t>Ireland</t>
  </si>
  <si>
    <t>New Zealand</t>
  </si>
  <si>
    <t>China</t>
  </si>
  <si>
    <t>Korea (Republic of)</t>
  </si>
  <si>
    <t>India</t>
  </si>
  <si>
    <t>Saudi Arabia</t>
  </si>
  <si>
    <t>Luxembourg</t>
  </si>
  <si>
    <t>Top Contributors - Core share of voluntary funding (2022)</t>
  </si>
  <si>
    <t>Core share - voluntary funding
(%)</t>
  </si>
  <si>
    <t>Qatar</t>
  </si>
  <si>
    <t>Kuwait</t>
  </si>
  <si>
    <t>Top Contributors - Total Core Funding (2022)</t>
  </si>
  <si>
    <t>Brazil</t>
  </si>
  <si>
    <t>Spain</t>
  </si>
  <si>
    <t>Netherlands (the)</t>
  </si>
  <si>
    <t>Belgium</t>
  </si>
  <si>
    <t>Austria</t>
  </si>
  <si>
    <t>Top Contributors - Share of non-core development funding to inter-agency pooled funds (2022)</t>
  </si>
  <si>
    <t>Liechtenstein</t>
  </si>
  <si>
    <t>Czech Republic</t>
  </si>
  <si>
    <t>Latvia</t>
  </si>
  <si>
    <t>Iceland</t>
  </si>
  <si>
    <t>Malta</t>
  </si>
  <si>
    <t>Andorra</t>
  </si>
  <si>
    <t>Mauritius</t>
  </si>
  <si>
    <t>Lithuania</t>
  </si>
  <si>
    <t>Monaco</t>
  </si>
  <si>
    <t>Top Contributors - Development-related inter-agency pooled funds (2022)</t>
  </si>
  <si>
    <t>Contributions to inter-agency pooled funds
(USD)</t>
  </si>
  <si>
    <t>Contributions to single-agency thematic funds
(USD)</t>
  </si>
  <si>
    <t>Share of all non-core development funding
(%)</t>
  </si>
  <si>
    <t>Core contributions
(USD)</t>
  </si>
  <si>
    <t>Turkey</t>
  </si>
  <si>
    <t>[includes contributors with minimum $10 million in voluntary core contributions]</t>
  </si>
  <si>
    <t>*: share of total refers to contributor's funding as a share of all voluntary core funding that the UN development system received in 2022</t>
  </si>
  <si>
    <t>Share of total*
(%)</t>
  </si>
  <si>
    <t>*: share of total refers to contributor's funding as a share of all  core funding that the UN development system received in 2022</t>
  </si>
  <si>
    <t>*: share of total refers to contributor's funding as a share of all funding to UN development-related inter-agency pooled funds in 2022</t>
  </si>
  <si>
    <t>Top Contributors - Development-related, sing-agency thematic funds (2022)</t>
  </si>
  <si>
    <t>*: share of total refers to contributor's funding as a share of all funding to development-related single-agency thematic funds in 2022</t>
  </si>
  <si>
    <t>Top Contributors - Share of non-core development funding to single-agency thematic funds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</si>
</sst>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7" tint="-0.24994659260841701"/>
      <name val="Calibri Light"/>
      <family val="1"/>
      <scheme val="major"/>
    </font>
    <font>
      <b/>
      <sz val="20"/>
      <color theme="7" tint="-0.24994659260841701"/>
      <name val="Calibri Light"/>
      <family val="1"/>
      <scheme val="major"/>
    </font>
    <font>
      <b/>
      <sz val="16"/>
      <color theme="7" tint="-0.2499465926084170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1" fillId="0" borderId="0">
      <alignment vertical="center" wrapText="1"/>
    </xf>
    <xf numFmtId="3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0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Border="1" applyAlignment="1">
      <alignment vertical="center"/>
    </xf>
    <xf numFmtId="0" fontId="1" fillId="0" borderId="0" xfId="2">
      <alignment vertical="center" wrapText="1"/>
    </xf>
    <xf numFmtId="0" fontId="2" fillId="0" borderId="0" xfId="1" applyBorder="1" applyAlignment="1">
      <alignment vertical="center"/>
    </xf>
    <xf numFmtId="0" fontId="1" fillId="0" borderId="0" xfId="2" applyAlignment="1">
      <alignment vertical="top" wrapText="1"/>
    </xf>
    <xf numFmtId="37" fontId="0" fillId="0" borderId="0" xfId="3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5" fontId="0" fillId="0" borderId="0" xfId="4" applyNumberFormat="1" applyFont="1" applyAlignment="1">
      <alignment horizontal="left" vertical="center"/>
    </xf>
    <xf numFmtId="164" fontId="0" fillId="0" borderId="0" xfId="5" applyNumberFormat="1" applyFont="1" applyAlignment="1">
      <alignment horizontal="left" vertical="center"/>
    </xf>
    <xf numFmtId="0" fontId="4" fillId="0" borderId="0" xfId="1" applyFont="1" applyBorder="1" applyAlignment="1">
      <alignment vertical="center"/>
    </xf>
    <xf numFmtId="5" fontId="1" fillId="0" borderId="0" xfId="2" applyNumberFormat="1">
      <alignment vertical="center" wrapText="1"/>
    </xf>
    <xf numFmtId="10" fontId="0" fillId="0" borderId="0" xfId="5" applyFont="1" applyAlignment="1">
      <alignment horizontal="left" vertical="center"/>
    </xf>
    <xf numFmtId="0" fontId="0" fillId="0" borderId="2" xfId="2" applyFont="1" applyBorder="1" applyAlignment="1">
      <alignment horizontal="left" vertical="center"/>
    </xf>
  </cellXfs>
  <cellStyles count="6">
    <cellStyle name="Comma 3" xfId="3" xr:uid="{70DD4D53-AE20-420F-AAA9-293945C7A55D}"/>
    <cellStyle name="Currency 2" xfId="4" xr:uid="{015ACD93-DC57-42CB-80B4-6597DA0659ED}"/>
    <cellStyle name="Heading 1 2" xfId="1" xr:uid="{C1B8C386-2D90-4EC1-B3F5-29A8FB4EE0E3}"/>
    <cellStyle name="Normal" xfId="0" builtinId="0"/>
    <cellStyle name="Normal 3" xfId="2" xr:uid="{2494ABC2-7B60-45B7-BC56-259876F7FB82}"/>
    <cellStyle name="Percent 2" xfId="5" xr:uid="{AFBAFF75-162C-4480-8BA0-74437F9CDE89}"/>
  </cellStyles>
  <dxfs count="42">
    <dxf>
      <numFmt numFmtId="9" formatCode="&quot;$&quot;#,##0_);\(&quot;$&quot;#,##0\)"/>
      <alignment horizontal="left" vertical="center" textRotation="0" wrapText="1" indent="0" justifyLastLine="0" shrinkToFit="0" readingOrder="0"/>
    </dxf>
    <dxf>
      <numFmt numFmtId="164" formatCode="0.0%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0.0%"/>
      <alignment horizontal="left" vertical="center" textRotation="0" wrapText="1" indent="0" justifyLastLine="0" shrinkToFit="0" readingOrder="0"/>
    </dxf>
    <dxf>
      <numFmt numFmtId="9" formatCode="&quot;$&quot;#,##0_);\(&quot;$&quot;#,##0\)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9" formatCode="&quot;$&quot;#,##0_);\(&quot;$&quot;#,##0\)"/>
      <alignment horizontal="left" vertical="center" textRotation="0" wrapText="1" indent="0" justifyLastLine="0" shrinkToFit="0" readingOrder="0"/>
    </dxf>
    <dxf>
      <numFmt numFmtId="164" formatCode="0.0%"/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0.0%"/>
      <alignment horizontal="left" vertical="center" textRotation="0" wrapText="1" indent="0" justifyLastLine="0" shrinkToFit="0" readingOrder="0"/>
    </dxf>
    <dxf>
      <numFmt numFmtId="9" formatCode="&quot;$&quot;#,##0_);\(&quot;$&quot;#,##0\)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0.0%"/>
      <alignment horizontal="left" vertical="center" textRotation="0" wrapText="1" indent="0" justifyLastLine="0" shrinkToFit="0" readingOrder="0"/>
    </dxf>
    <dxf>
      <numFmt numFmtId="9" formatCode="&quot;$&quot;#,##0_);\(&quot;$&quot;#,##0\)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9" formatCode="&quot;$&quot;#,##0_);\(&quot;$&quot;#,##0\)"/>
      <alignment horizontal="left" vertical="center" textRotation="0" wrapText="0" indent="0" justifyLastLine="0" shrinkToFit="0" readingOrder="0"/>
    </dxf>
    <dxf>
      <numFmt numFmtId="164" formatCode="0.0%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al%20Report\2010%20ECOSOC\Annex%20Tables\Final\Expenditures%20for%20O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226344-98B5-4659-B798-0DF755EF0DBA}" name="Wine" displayName="Wine" ref="B2:E22" totalsRowShown="0" headerRowDxfId="41" dataDxfId="40">
  <tableColumns count="4">
    <tableColumn id="11" xr3:uid="{703C8E34-9686-4880-A97C-C3FE87BCCA81}" name="Rank" dataDxfId="39"/>
    <tableColumn id="1" xr3:uid="{DA3D6774-1631-48F2-A39C-9A03D3F9E157}" name="Contributor" dataDxfId="38"/>
    <tableColumn id="2" xr3:uid="{688C23FE-1BC4-4494-B06E-326DAC112745}" name="Voluntary Core_x000a_(USD)" dataDxfId="37"/>
    <tableColumn id="3" xr3:uid="{3EEB7988-567D-4E77-9826-A2810440DEC2}" name="Share of total_x000a_(%)" dataDxfId="36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F4C4EBA-7818-4DB9-8FE9-D082A8A006D1}" name="Wine391120" displayName="Wine391120" ref="B4:E24" totalsRowShown="0" headerRowDxfId="35" dataDxfId="34">
  <tableColumns count="4">
    <tableColumn id="11" xr3:uid="{73B245FE-CFB8-4BFC-983D-516412ED11A7}" name="Rank" dataDxfId="33"/>
    <tableColumn id="1" xr3:uid="{D50B4119-ECF8-46FD-BAAA-F70425536286}" name="Contributor" dataDxfId="32" dataCellStyle="Normal 3"/>
    <tableColumn id="3" xr3:uid="{02C79389-AA43-4828-9337-F5A79A90B023}" name="Core share - voluntary funding_x000a_(%)" dataDxfId="31" dataCellStyle="Percent 2"/>
    <tableColumn id="2" xr3:uid="{915CB8D2-A9AB-41DC-9BE8-A6399E1816CF}" name="Voluntary Core_x000a_(USD)" dataDxfId="30" dataCellStyle="Currency 2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FB3038-F516-448F-9476-7ED83F81CA31}" name="Wine3" displayName="Wine3" ref="B2:E22" totalsRowShown="0" headerRowDxfId="29" dataDxfId="28">
  <tableColumns count="4">
    <tableColumn id="11" xr3:uid="{A15E83DC-984F-4E54-B579-4626E8112382}" name="Rank" dataDxfId="27"/>
    <tableColumn id="1" xr3:uid="{41DAA099-9C0A-49C6-9315-1C77E394CBAC}" name="Contributor" dataDxfId="26"/>
    <tableColumn id="2" xr3:uid="{C707E6AA-4D5D-459C-A077-EAAD40BF7A79}" name="Core contributions_x000a_(USD)" dataDxfId="25"/>
    <tableColumn id="3" xr3:uid="{618FC7A9-4086-45FB-B394-717C13153050}" name="Share of total*_x000a_(%)" dataDxfId="24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4DDD51-9E9E-45FA-8033-5F27E9F22B15}" name="Wine312" displayName="Wine312" ref="B2:E22" totalsRowShown="0" headerRowDxfId="23" dataDxfId="22">
  <tableColumns count="4">
    <tableColumn id="11" xr3:uid="{D65A6207-AB7B-495B-A049-4610A042AC12}" name="Rank" dataDxfId="21"/>
    <tableColumn id="1" xr3:uid="{138C59A1-7984-4359-9CC7-EC3342BB1B21}" name="Contributor" dataDxfId="20"/>
    <tableColumn id="2" xr3:uid="{7B2DB7B2-F3ED-4557-B966-73E4C2660994}" name="Contributions to inter-agency pooled funds_x000a_(USD)" dataDxfId="19"/>
    <tableColumn id="3" xr3:uid="{28AFEEA1-3308-4DFA-9847-42858DEC5107}" name="Share of total_x000a_(%)" dataDxfId="18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EE9386-7584-4EB3-8F82-C21BA9C64235}" name="Wine312131819" displayName="Wine312131819" ref="B2:E22" totalsRowShown="0" headerRowDxfId="17" dataDxfId="16">
  <tableColumns count="4">
    <tableColumn id="11" xr3:uid="{9154004D-10C9-462B-ADCB-DE447B3F6568}" name="Rank" dataDxfId="15"/>
    <tableColumn id="1" xr3:uid="{EFBA1B3C-2BCE-4DCB-AE85-9EAB9D8A1D68}" name="Contributor" dataDxfId="14"/>
    <tableColumn id="3" xr3:uid="{2C99F40B-8838-42FB-A8EE-9C1BCD1B352C}" name="Share of all non-core development funding_x000a_(%)" dataDxfId="13" dataCellStyle="Percent 2"/>
    <tableColumn id="2" xr3:uid="{05C1FD62-00C3-4EEC-8045-92758F212128}" name="Contributions to inter-agency pooled funds_x000a_(USD)" dataDxfId="12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8BC6EA-5292-42AF-8C1E-3486BCD23C22}" name="Wine31213" displayName="Wine31213" ref="B2:E22" totalsRowShown="0" headerRowDxfId="11" dataDxfId="10">
  <tableColumns count="4">
    <tableColumn id="11" xr3:uid="{1B4276CC-60FE-44CA-97CD-4E319E5D973A}" name="Rank" dataDxfId="9"/>
    <tableColumn id="1" xr3:uid="{B5B24821-E7C5-4643-AE58-207174D55D57}" name="Contributor" dataDxfId="8"/>
    <tableColumn id="2" xr3:uid="{BCD818CE-6387-439E-92E0-0687F47134F2}" name="Contributions to single-agency thematic funds_x000a_(USD)" dataDxfId="7"/>
    <tableColumn id="3" xr3:uid="{D3DCD532-2DF5-4BED-9916-8F0B007664D3}" name="Share of total*_x000a_(%)" dataDxfId="6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5BBFCE-D188-4066-B355-B4C95D735A78}" name="Wine3121318" displayName="Wine3121318" ref="B2:E22" totalsRowShown="0" headerRowDxfId="5" dataDxfId="4">
  <tableColumns count="4">
    <tableColumn id="11" xr3:uid="{8D60AD6D-8A9B-491A-9452-C8D285EA26CE}" name="Rank" dataDxfId="3"/>
    <tableColumn id="1" xr3:uid="{BAAF2EED-C5E0-4B54-AF64-F25A660EB1E9}" name="Contributor" dataDxfId="2"/>
    <tableColumn id="3" xr3:uid="{FDE70BFC-B38A-4177-B3B1-31F6B5700004}" name="Share of all non-core development funding_x000a_(%)" dataDxfId="1" dataCellStyle="Percent 2"/>
    <tableColumn id="2" xr3:uid="{FEB6D3F3-55E6-4257-88DD-7250E99DC20E}" name="Contributions to single-agency thematic funds_x000a_(USD)" dataDxfId="0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A323-2E6A-44E4-83DE-D1FC2EBDC03D}">
  <sheetPr>
    <tabColor theme="7" tint="-0.499984740745262"/>
    <pageSetUpPr autoPageBreaks="0" fitToPage="1"/>
  </sheetPr>
  <dimension ref="B1:E24"/>
  <sheetViews>
    <sheetView showGridLines="0" tabSelected="1" zoomScaleNormal="100" workbookViewId="0">
      <selection activeCell="C28" sqref="C28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8.5546875" style="2" customWidth="1"/>
    <col min="5" max="5" width="12.44140625" style="2" customWidth="1"/>
    <col min="6" max="6" width="42.21875" style="2" customWidth="1"/>
    <col min="7" max="16384" width="8.88671875" style="2"/>
  </cols>
  <sheetData>
    <row r="1" spans="2:5" ht="52.2" customHeight="1" x14ac:dyDescent="0.3">
      <c r="B1" s="1" t="s">
        <v>0</v>
      </c>
      <c r="D1" s="3"/>
      <c r="E1" s="3"/>
    </row>
    <row r="2" spans="2:5" ht="28.8" x14ac:dyDescent="0.3">
      <c r="B2" s="4" t="s">
        <v>1</v>
      </c>
      <c r="C2" s="4" t="s">
        <v>2</v>
      </c>
      <c r="D2" s="4" t="s">
        <v>3</v>
      </c>
      <c r="E2" s="4" t="s">
        <v>4</v>
      </c>
    </row>
    <row r="3" spans="2:5" x14ac:dyDescent="0.3">
      <c r="B3" s="5">
        <v>1</v>
      </c>
      <c r="C3" s="6" t="s">
        <v>5</v>
      </c>
      <c r="D3" s="7">
        <v>647065326.1728785</v>
      </c>
      <c r="E3" s="8">
        <v>0.10967599766292951</v>
      </c>
    </row>
    <row r="4" spans="2:5" x14ac:dyDescent="0.3">
      <c r="B4" s="5">
        <v>2</v>
      </c>
      <c r="C4" s="6" t="s">
        <v>6</v>
      </c>
      <c r="D4" s="7">
        <v>566237204.65867281</v>
      </c>
      <c r="E4" s="8">
        <v>9.5975827822701448E-2</v>
      </c>
    </row>
    <row r="5" spans="2:5" x14ac:dyDescent="0.3">
      <c r="B5" s="5">
        <v>3</v>
      </c>
      <c r="C5" s="6" t="s">
        <v>7</v>
      </c>
      <c r="D5" s="7">
        <v>427755026.89393163</v>
      </c>
      <c r="E5" s="8">
        <v>7.2503435792804188E-2</v>
      </c>
    </row>
    <row r="6" spans="2:5" x14ac:dyDescent="0.3">
      <c r="B6" s="5">
        <v>4</v>
      </c>
      <c r="C6" s="6" t="s">
        <v>8</v>
      </c>
      <c r="D6" s="7">
        <v>414255699.98706645</v>
      </c>
      <c r="E6" s="8">
        <v>7.0215332742923103E-2</v>
      </c>
    </row>
    <row r="7" spans="2:5" x14ac:dyDescent="0.3">
      <c r="B7" s="5">
        <v>5</v>
      </c>
      <c r="C7" s="6" t="s">
        <v>9</v>
      </c>
      <c r="D7" s="7">
        <v>399902888.13591391</v>
      </c>
      <c r="E7" s="8">
        <v>6.7782566072587105E-2</v>
      </c>
    </row>
    <row r="8" spans="2:5" x14ac:dyDescent="0.3">
      <c r="B8" s="5">
        <v>6</v>
      </c>
      <c r="C8" s="6" t="s">
        <v>10</v>
      </c>
      <c r="D8" s="7">
        <v>235114511.03928149</v>
      </c>
      <c r="E8" s="8">
        <v>3.9851337291987136E-2</v>
      </c>
    </row>
    <row r="9" spans="2:5" x14ac:dyDescent="0.3">
      <c r="B9" s="5">
        <v>7</v>
      </c>
      <c r="C9" s="6" t="s">
        <v>11</v>
      </c>
      <c r="D9" s="7">
        <v>226094347.32030123</v>
      </c>
      <c r="E9" s="8">
        <v>3.832244149901768E-2</v>
      </c>
    </row>
    <row r="10" spans="2:5" x14ac:dyDescent="0.3">
      <c r="B10" s="5">
        <v>8</v>
      </c>
      <c r="C10" s="6" t="s">
        <v>12</v>
      </c>
      <c r="D10" s="7">
        <v>220441566.03606918</v>
      </c>
      <c r="E10" s="8">
        <v>3.7364308831663404E-2</v>
      </c>
    </row>
    <row r="11" spans="2:5" x14ac:dyDescent="0.3">
      <c r="B11" s="5">
        <v>9</v>
      </c>
      <c r="C11" s="6" t="s">
        <v>13</v>
      </c>
      <c r="D11" s="7">
        <v>211192604.99689433</v>
      </c>
      <c r="E11" s="8">
        <v>3.5796632449872474E-2</v>
      </c>
    </row>
    <row r="12" spans="2:5" x14ac:dyDescent="0.3">
      <c r="B12" s="5">
        <v>10</v>
      </c>
      <c r="C12" s="6" t="s">
        <v>14</v>
      </c>
      <c r="D12" s="7">
        <v>164974972.53624785</v>
      </c>
      <c r="E12" s="8">
        <v>2.7962856253393502E-2</v>
      </c>
    </row>
    <row r="13" spans="2:5" x14ac:dyDescent="0.3">
      <c r="B13" s="5">
        <v>11</v>
      </c>
      <c r="C13" s="6" t="s">
        <v>15</v>
      </c>
      <c r="D13" s="7">
        <v>160912123.20209232</v>
      </c>
      <c r="E13" s="8">
        <v>2.7274213181274029E-2</v>
      </c>
    </row>
    <row r="14" spans="2:5" x14ac:dyDescent="0.3">
      <c r="B14" s="5">
        <v>12</v>
      </c>
      <c r="C14" s="6" t="s">
        <v>16</v>
      </c>
      <c r="D14" s="7">
        <v>125796779.1285077</v>
      </c>
      <c r="E14" s="8">
        <v>2.1322247840577558E-2</v>
      </c>
    </row>
    <row r="15" spans="2:5" x14ac:dyDescent="0.3">
      <c r="B15" s="5">
        <v>13</v>
      </c>
      <c r="C15" s="6" t="s">
        <v>17</v>
      </c>
      <c r="D15" s="7">
        <v>100460464</v>
      </c>
      <c r="E15" s="8">
        <v>1.7027804101400843E-2</v>
      </c>
    </row>
    <row r="16" spans="2:5" x14ac:dyDescent="0.3">
      <c r="B16" s="5">
        <v>14</v>
      </c>
      <c r="C16" s="6" t="s">
        <v>18</v>
      </c>
      <c r="D16" s="7">
        <v>94634013.349492624</v>
      </c>
      <c r="E16" s="8">
        <v>1.604023489921879E-2</v>
      </c>
    </row>
    <row r="17" spans="2:5" x14ac:dyDescent="0.3">
      <c r="B17" s="5">
        <v>15</v>
      </c>
      <c r="C17" s="6" t="s">
        <v>19</v>
      </c>
      <c r="D17" s="7">
        <v>93391138.31870234</v>
      </c>
      <c r="E17" s="8">
        <v>1.582957060697722E-2</v>
      </c>
    </row>
    <row r="18" spans="2:5" x14ac:dyDescent="0.3">
      <c r="B18" s="5">
        <v>16</v>
      </c>
      <c r="C18" s="6" t="s">
        <v>20</v>
      </c>
      <c r="D18" s="7">
        <v>70435664.517870992</v>
      </c>
      <c r="E18" s="8">
        <v>1.1938673677261709E-2</v>
      </c>
    </row>
    <row r="19" spans="2:5" x14ac:dyDescent="0.3">
      <c r="B19" s="5">
        <v>17</v>
      </c>
      <c r="C19" s="6" t="s">
        <v>21</v>
      </c>
      <c r="D19" s="7">
        <v>65055907.125616677</v>
      </c>
      <c r="E19" s="8">
        <v>1.1026817894987306E-2</v>
      </c>
    </row>
    <row r="20" spans="2:5" x14ac:dyDescent="0.3">
      <c r="B20" s="5">
        <v>18</v>
      </c>
      <c r="C20" s="6" t="s">
        <v>22</v>
      </c>
      <c r="D20" s="7">
        <v>43637696.169817068</v>
      </c>
      <c r="E20" s="8">
        <v>7.3964832754116585E-3</v>
      </c>
    </row>
    <row r="21" spans="2:5" x14ac:dyDescent="0.3">
      <c r="B21" s="5">
        <v>19</v>
      </c>
      <c r="C21" s="6" t="s">
        <v>23</v>
      </c>
      <c r="D21" s="7">
        <v>40533493.484885804</v>
      </c>
      <c r="E21" s="8">
        <v>6.870328476743277E-3</v>
      </c>
    </row>
    <row r="22" spans="2:5" x14ac:dyDescent="0.3">
      <c r="B22" s="5">
        <v>20</v>
      </c>
      <c r="C22" s="6" t="s">
        <v>24</v>
      </c>
      <c r="D22" s="7">
        <v>34066931.949940711</v>
      </c>
      <c r="E22" s="8">
        <v>5.7742620378435031E-3</v>
      </c>
    </row>
    <row r="24" spans="2:5" x14ac:dyDescent="0.3">
      <c r="B24" s="12" t="s">
        <v>54</v>
      </c>
    </row>
  </sheetData>
  <dataValidations count="4">
    <dataValidation allowBlank="1" showInputMessage="1" showErrorMessage="1" prompt="Create a Wine Collection List in this worksheet. Enter details in Wine table" sqref="A1:B1" xr:uid="{62915370-9FBB-4321-8ED3-3396E318E4B5}"/>
    <dataValidation allowBlank="1" showInputMessage="1" showErrorMessage="1" prompt="Title of this worksheet is in this cell. Enter wine details in table below" sqref="B1" xr:uid="{4BD900C3-C34F-429B-8215-3C4085C21BF4}"/>
    <dataValidation allowBlank="1" showInputMessage="1" showErrorMessage="1" prompt="The share of all voluntary core funding provided to the UN development system in 2022." sqref="E2" xr:uid="{6A24DAAE-230C-48F5-9E12-6F1E25DC6A0D}"/>
    <dataValidation allowBlank="1" showInputMessage="1" showErrorMessage="1" prompt="Excludes assessed contributions" sqref="D2" xr:uid="{C7EE4A56-6886-4A66-8213-5995B50DE2A0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02F4-2B23-42BC-B555-60240D3388AD}">
  <sheetPr>
    <tabColor theme="7" tint="-0.499984740745262"/>
    <pageSetUpPr autoPageBreaks="0" fitToPage="1"/>
  </sheetPr>
  <dimension ref="B1:F24"/>
  <sheetViews>
    <sheetView showGridLines="0" zoomScaleNormal="100" workbookViewId="0">
      <selection activeCell="G4" sqref="G4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30.77734375" style="2" customWidth="1"/>
    <col min="4" max="4" width="16.6640625" style="2" customWidth="1"/>
    <col min="5" max="5" width="14.33203125" style="2" customWidth="1"/>
    <col min="7" max="7" width="42.21875" style="2" customWidth="1"/>
    <col min="8" max="16384" width="8.88671875" style="2"/>
  </cols>
  <sheetData>
    <row r="1" spans="2:5" ht="25.8" x14ac:dyDescent="0.3">
      <c r="B1" s="1" t="s">
        <v>27</v>
      </c>
    </row>
    <row r="2" spans="2:5" ht="21" x14ac:dyDescent="0.3">
      <c r="B2" s="9" t="s">
        <v>53</v>
      </c>
    </row>
    <row r="4" spans="2:5" ht="43.2" x14ac:dyDescent="0.3">
      <c r="B4" s="4" t="s">
        <v>1</v>
      </c>
      <c r="C4" s="4" t="s">
        <v>2</v>
      </c>
      <c r="D4" s="4" t="s">
        <v>28</v>
      </c>
      <c r="E4" s="4" t="s">
        <v>3</v>
      </c>
    </row>
    <row r="5" spans="2:5" x14ac:dyDescent="0.3">
      <c r="B5" s="5">
        <v>1</v>
      </c>
      <c r="C5" s="6" t="s">
        <v>21</v>
      </c>
      <c r="D5" s="8">
        <v>0.53057197032215841</v>
      </c>
      <c r="E5" s="7">
        <v>65055907.125616677</v>
      </c>
    </row>
    <row r="6" spans="2:5" x14ac:dyDescent="0.3">
      <c r="B6" s="5">
        <v>2</v>
      </c>
      <c r="C6" s="6" t="s">
        <v>29</v>
      </c>
      <c r="D6" s="8">
        <v>0.40658698234563928</v>
      </c>
      <c r="E6" s="7">
        <v>23929201.55483279</v>
      </c>
    </row>
    <row r="7" spans="2:5" x14ac:dyDescent="0.3">
      <c r="B7" s="5">
        <v>3</v>
      </c>
      <c r="C7" s="6" t="s">
        <v>7</v>
      </c>
      <c r="D7" s="8">
        <v>0.40444758631906202</v>
      </c>
      <c r="E7" s="7">
        <v>427755026.89393163</v>
      </c>
    </row>
    <row r="8" spans="2:5" x14ac:dyDescent="0.3">
      <c r="B8" s="5">
        <v>4</v>
      </c>
      <c r="C8" s="6" t="s">
        <v>18</v>
      </c>
      <c r="D8" s="8">
        <v>0.35724086137319383</v>
      </c>
      <c r="E8" s="7">
        <v>94634013.349492624</v>
      </c>
    </row>
    <row r="9" spans="2:5" x14ac:dyDescent="0.3">
      <c r="B9" s="5">
        <v>5</v>
      </c>
      <c r="C9" s="6" t="s">
        <v>30</v>
      </c>
      <c r="D9" s="8">
        <v>0.34872546205763283</v>
      </c>
      <c r="E9" s="7">
        <v>15036251.682679161</v>
      </c>
    </row>
    <row r="10" spans="2:5" x14ac:dyDescent="0.3">
      <c r="B10" s="5">
        <v>6</v>
      </c>
      <c r="C10" s="6" t="s">
        <v>11</v>
      </c>
      <c r="D10" s="8">
        <v>0.33554553761001454</v>
      </c>
      <c r="E10" s="7">
        <v>226094347.32030123</v>
      </c>
    </row>
    <row r="11" spans="2:5" x14ac:dyDescent="0.3">
      <c r="B11" s="5">
        <v>7</v>
      </c>
      <c r="C11" s="6" t="s">
        <v>22</v>
      </c>
      <c r="D11" s="8">
        <v>0.32325973283811693</v>
      </c>
      <c r="E11" s="7">
        <v>43637696.169817068</v>
      </c>
    </row>
    <row r="12" spans="2:5" x14ac:dyDescent="0.3">
      <c r="B12" s="5">
        <v>8</v>
      </c>
      <c r="C12" s="6" t="s">
        <v>8</v>
      </c>
      <c r="D12" s="8">
        <v>0.29479580936826183</v>
      </c>
      <c r="E12" s="7">
        <v>414255699.98706645</v>
      </c>
    </row>
    <row r="13" spans="2:5" x14ac:dyDescent="0.3">
      <c r="B13" s="5">
        <v>9</v>
      </c>
      <c r="C13" s="6" t="s">
        <v>13</v>
      </c>
      <c r="D13" s="8">
        <v>0.27473563051187422</v>
      </c>
      <c r="E13" s="7">
        <v>211192604.99689433</v>
      </c>
    </row>
    <row r="14" spans="2:5" x14ac:dyDescent="0.3">
      <c r="B14" s="5">
        <v>10</v>
      </c>
      <c r="C14" s="6" t="s">
        <v>9</v>
      </c>
      <c r="D14" s="8">
        <v>0.27229505722178521</v>
      </c>
      <c r="E14" s="7">
        <v>399902888.13591391</v>
      </c>
    </row>
    <row r="15" spans="2:5" x14ac:dyDescent="0.3">
      <c r="B15" s="5">
        <v>11</v>
      </c>
      <c r="C15" s="6" t="s">
        <v>14</v>
      </c>
      <c r="D15" s="8">
        <v>0.26596331943111179</v>
      </c>
      <c r="E15" s="7">
        <v>164974972.53624785</v>
      </c>
    </row>
    <row r="16" spans="2:5" x14ac:dyDescent="0.3">
      <c r="B16" s="5">
        <v>12</v>
      </c>
      <c r="C16" s="6" t="s">
        <v>24</v>
      </c>
      <c r="D16" s="8">
        <v>0.26139087697817948</v>
      </c>
      <c r="E16" s="7">
        <v>34066931.949940711</v>
      </c>
    </row>
    <row r="17" spans="2:5" x14ac:dyDescent="0.3">
      <c r="B17" s="5">
        <v>13</v>
      </c>
      <c r="C17" s="6" t="s">
        <v>52</v>
      </c>
      <c r="D17" s="8">
        <v>0.24739172234542203</v>
      </c>
      <c r="E17" s="7">
        <v>11664410.35761768</v>
      </c>
    </row>
    <row r="18" spans="2:5" x14ac:dyDescent="0.3">
      <c r="B18" s="5">
        <v>14</v>
      </c>
      <c r="C18" s="6" t="s">
        <v>20</v>
      </c>
      <c r="D18" s="8">
        <v>0.23636928244430522</v>
      </c>
      <c r="E18" s="7">
        <v>70435664.517870992</v>
      </c>
    </row>
    <row r="19" spans="2:5" x14ac:dyDescent="0.3">
      <c r="B19" s="5">
        <v>15</v>
      </c>
      <c r="C19" s="6" t="s">
        <v>26</v>
      </c>
      <c r="D19" s="8">
        <v>0.20005948811026297</v>
      </c>
      <c r="E19" s="7">
        <v>31430749.099588256</v>
      </c>
    </row>
    <row r="20" spans="2:5" x14ac:dyDescent="0.3">
      <c r="B20" s="5">
        <v>16</v>
      </c>
      <c r="C20" s="6" t="s">
        <v>10</v>
      </c>
      <c r="D20" s="8">
        <v>0.19033306447317105</v>
      </c>
      <c r="E20" s="7">
        <v>235114511.03928149</v>
      </c>
    </row>
    <row r="21" spans="2:5" x14ac:dyDescent="0.3">
      <c r="B21" s="5">
        <v>17</v>
      </c>
      <c r="C21" s="6" t="s">
        <v>19</v>
      </c>
      <c r="D21" s="8">
        <v>0.17783646745660031</v>
      </c>
      <c r="E21" s="7">
        <v>93391138.31870234</v>
      </c>
    </row>
    <row r="22" spans="2:5" x14ac:dyDescent="0.3">
      <c r="B22" s="5">
        <v>18</v>
      </c>
      <c r="C22" s="6" t="s">
        <v>36</v>
      </c>
      <c r="D22" s="8">
        <v>0.17026626920281851</v>
      </c>
      <c r="E22" s="7">
        <v>14934546.39951425</v>
      </c>
    </row>
    <row r="23" spans="2:5" x14ac:dyDescent="0.3">
      <c r="B23" s="5">
        <v>19</v>
      </c>
      <c r="C23" s="6" t="s">
        <v>25</v>
      </c>
      <c r="D23" s="8">
        <v>0.16182863613769996</v>
      </c>
      <c r="E23" s="7">
        <v>31914672.604952086</v>
      </c>
    </row>
    <row r="24" spans="2:5" x14ac:dyDescent="0.3">
      <c r="B24" s="5">
        <v>20</v>
      </c>
      <c r="C24" s="6" t="s">
        <v>12</v>
      </c>
      <c r="D24" s="8">
        <v>0.12980633557309285</v>
      </c>
      <c r="E24" s="7">
        <v>220441566.03606918</v>
      </c>
    </row>
  </sheetData>
  <dataValidations count="2">
    <dataValidation allowBlank="1" showInputMessage="1" showErrorMessage="1" prompt="Create a Wine Collection List in this worksheet. Enter details in Wine table" sqref="B1:B2" xr:uid="{A63DFD6D-EC62-4037-A64F-465D6E86635D}"/>
    <dataValidation allowBlank="1" showInputMessage="1" showErrorMessage="1" prompt="Title of this worksheet is in this cell. Enter wine details in table below" sqref="B1:B2" xr:uid="{5C48BB4F-96F3-42C0-AD4A-8F7ED644312C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B478-7FB3-4667-9DA5-4C552E49B580}">
  <sheetPr>
    <tabColor theme="7" tint="-0.499984740745262"/>
    <pageSetUpPr autoPageBreaks="0" fitToPage="1"/>
  </sheetPr>
  <dimension ref="B1:E24"/>
  <sheetViews>
    <sheetView showGridLines="0" zoomScaleNormal="100" workbookViewId="0">
      <selection activeCell="B2" sqref="B2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4.88671875" style="2" customWidth="1"/>
    <col min="5" max="5" width="14.109375" style="2" customWidth="1"/>
    <col min="6" max="6" width="42.21875" style="2" customWidth="1"/>
    <col min="7" max="16384" width="8.88671875" style="2"/>
  </cols>
  <sheetData>
    <row r="1" spans="2:5" ht="52.2" customHeight="1" x14ac:dyDescent="0.3">
      <c r="B1" s="1" t="s">
        <v>31</v>
      </c>
      <c r="D1" s="3"/>
      <c r="E1" s="3"/>
    </row>
    <row r="2" spans="2:5" ht="43.2" x14ac:dyDescent="0.3">
      <c r="B2" s="4" t="s">
        <v>1</v>
      </c>
      <c r="C2" s="4" t="s">
        <v>2</v>
      </c>
      <c r="D2" s="4" t="s">
        <v>51</v>
      </c>
      <c r="E2" s="4" t="s">
        <v>55</v>
      </c>
    </row>
    <row r="3" spans="2:5" x14ac:dyDescent="0.3">
      <c r="B3" s="5">
        <v>1</v>
      </c>
      <c r="C3" s="6" t="s">
        <v>5</v>
      </c>
      <c r="D3" s="7">
        <v>1258936944.0668404</v>
      </c>
      <c r="E3" s="8">
        <v>0.14007845051663093</v>
      </c>
    </row>
    <row r="4" spans="2:5" x14ac:dyDescent="0.3">
      <c r="B4" s="5">
        <v>2</v>
      </c>
      <c r="C4" s="6" t="s">
        <v>6</v>
      </c>
      <c r="D4" s="7">
        <v>740151745.75231874</v>
      </c>
      <c r="E4" s="8">
        <v>8.2354648642878767E-2</v>
      </c>
    </row>
    <row r="5" spans="2:5" x14ac:dyDescent="0.3">
      <c r="B5" s="5">
        <v>3</v>
      </c>
      <c r="C5" s="6" t="s">
        <v>7</v>
      </c>
      <c r="D5" s="7">
        <v>461671680.45426017</v>
      </c>
      <c r="E5" s="8">
        <v>5.1368937856833913E-2</v>
      </c>
    </row>
    <row r="6" spans="2:5" x14ac:dyDescent="0.3">
      <c r="B6" s="5">
        <v>4</v>
      </c>
      <c r="C6" s="6" t="s">
        <v>9</v>
      </c>
      <c r="D6" s="7">
        <v>441240930.33424783</v>
      </c>
      <c r="E6" s="8">
        <v>4.9095664494580554E-2</v>
      </c>
    </row>
    <row r="7" spans="2:5" x14ac:dyDescent="0.3">
      <c r="B7" s="5">
        <v>5</v>
      </c>
      <c r="C7" s="6" t="s">
        <v>8</v>
      </c>
      <c r="D7" s="7">
        <v>436031378.32123452</v>
      </c>
      <c r="E7" s="8">
        <v>4.8516011973214916E-2</v>
      </c>
    </row>
    <row r="8" spans="2:5" x14ac:dyDescent="0.3">
      <c r="B8" s="5">
        <v>6</v>
      </c>
      <c r="C8" s="6" t="s">
        <v>22</v>
      </c>
      <c r="D8" s="7">
        <v>422396865.05141753</v>
      </c>
      <c r="E8" s="8">
        <v>4.6998937189298651E-2</v>
      </c>
    </row>
    <row r="9" spans="2:5" x14ac:dyDescent="0.3">
      <c r="B9" s="5">
        <v>7</v>
      </c>
      <c r="C9" s="6" t="s">
        <v>15</v>
      </c>
      <c r="D9" s="7">
        <v>415517472.39631814</v>
      </c>
      <c r="E9" s="8">
        <v>4.6233486093305833E-2</v>
      </c>
    </row>
    <row r="10" spans="2:5" x14ac:dyDescent="0.3">
      <c r="B10" s="5">
        <v>8</v>
      </c>
      <c r="C10" s="6" t="s">
        <v>12</v>
      </c>
      <c r="D10" s="7">
        <v>350136160.63278013</v>
      </c>
      <c r="E10" s="8">
        <v>3.8958687392907268E-2</v>
      </c>
    </row>
    <row r="11" spans="2:5" x14ac:dyDescent="0.3">
      <c r="B11" s="5">
        <v>9</v>
      </c>
      <c r="C11" s="6" t="s">
        <v>13</v>
      </c>
      <c r="D11" s="7">
        <v>340075711.29082698</v>
      </c>
      <c r="E11" s="8">
        <v>3.7839288870238262E-2</v>
      </c>
    </row>
    <row r="12" spans="2:5" x14ac:dyDescent="0.3">
      <c r="B12" s="5">
        <v>10</v>
      </c>
      <c r="C12" s="6" t="s">
        <v>11</v>
      </c>
      <c r="D12" s="7">
        <v>288687516.74434584</v>
      </c>
      <c r="E12" s="8">
        <v>3.212146582847035E-2</v>
      </c>
    </row>
    <row r="13" spans="2:5" x14ac:dyDescent="0.3">
      <c r="B13" s="5">
        <v>11</v>
      </c>
      <c r="C13" s="6" t="s">
        <v>10</v>
      </c>
      <c r="D13" s="7">
        <v>262040616.20808187</v>
      </c>
      <c r="E13" s="8">
        <v>2.9156538509606589E-2</v>
      </c>
    </row>
    <row r="14" spans="2:5" x14ac:dyDescent="0.3">
      <c r="B14" s="5">
        <v>12</v>
      </c>
      <c r="C14" s="6" t="s">
        <v>16</v>
      </c>
      <c r="D14" s="7">
        <v>213461506.50416076</v>
      </c>
      <c r="E14" s="8">
        <v>2.375127461066948E-2</v>
      </c>
    </row>
    <row r="15" spans="2:5" x14ac:dyDescent="0.3">
      <c r="B15" s="5">
        <v>13</v>
      </c>
      <c r="C15" s="6" t="s">
        <v>19</v>
      </c>
      <c r="D15" s="7">
        <v>191497629.79167286</v>
      </c>
      <c r="E15" s="8">
        <v>2.1307414469998075E-2</v>
      </c>
    </row>
    <row r="16" spans="2:5" x14ac:dyDescent="0.3">
      <c r="B16" s="5">
        <v>14</v>
      </c>
      <c r="C16" s="6" t="s">
        <v>14</v>
      </c>
      <c r="D16" s="7">
        <v>180967997.02813846</v>
      </c>
      <c r="E16" s="8">
        <v>2.0135811198701319E-2</v>
      </c>
    </row>
    <row r="17" spans="2:5" x14ac:dyDescent="0.3">
      <c r="B17" s="5">
        <v>15</v>
      </c>
      <c r="C17" s="6" t="s">
        <v>23</v>
      </c>
      <c r="D17" s="7">
        <v>108034901.34412122</v>
      </c>
      <c r="E17" s="8">
        <v>1.2020746275913652E-2</v>
      </c>
    </row>
    <row r="18" spans="2:5" x14ac:dyDescent="0.3">
      <c r="B18" s="5">
        <v>16</v>
      </c>
      <c r="C18" s="6" t="s">
        <v>18</v>
      </c>
      <c r="D18" s="7">
        <v>107301013.57639053</v>
      </c>
      <c r="E18" s="8">
        <v>1.1939088602873465E-2</v>
      </c>
    </row>
    <row r="19" spans="2:5" x14ac:dyDescent="0.3">
      <c r="B19" s="5">
        <v>17</v>
      </c>
      <c r="C19" s="6" t="s">
        <v>17</v>
      </c>
      <c r="D19" s="7">
        <v>101756523</v>
      </c>
      <c r="E19" s="8">
        <v>1.1322168388953988E-2</v>
      </c>
    </row>
    <row r="20" spans="2:5" x14ac:dyDescent="0.3">
      <c r="B20" s="5">
        <v>18</v>
      </c>
      <c r="C20" s="6" t="s">
        <v>32</v>
      </c>
      <c r="D20" s="7">
        <v>84500247.579480171</v>
      </c>
      <c r="E20" s="8">
        <v>9.4021100937497267E-3</v>
      </c>
    </row>
    <row r="21" spans="2:5" x14ac:dyDescent="0.3">
      <c r="B21" s="5">
        <v>19</v>
      </c>
      <c r="C21" s="6" t="s">
        <v>20</v>
      </c>
      <c r="D21" s="7">
        <v>82848869.358063087</v>
      </c>
      <c r="E21" s="8">
        <v>9.2183657818815275E-3</v>
      </c>
    </row>
    <row r="22" spans="2:5" x14ac:dyDescent="0.3">
      <c r="B22" s="5">
        <v>20</v>
      </c>
      <c r="C22" s="6" t="s">
        <v>33</v>
      </c>
      <c r="D22" s="7">
        <v>80616484.27003935</v>
      </c>
      <c r="E22" s="8">
        <v>8.9699744342762767E-3</v>
      </c>
    </row>
    <row r="24" spans="2:5" x14ac:dyDescent="0.3">
      <c r="B24" s="12" t="s">
        <v>56</v>
      </c>
    </row>
  </sheetData>
  <dataValidations xWindow="363" yWindow="345" count="4">
    <dataValidation allowBlank="1" showInputMessage="1" showErrorMessage="1" prompt="The share of all core funding provided to the UN development system in 2022" sqref="E2" xr:uid="{BA02C2EB-0A33-426C-AE2A-EEEEB0E1376A}"/>
    <dataValidation allowBlank="1" showInputMessage="1" showErrorMessage="1" prompt="Includes both voluntary unearmarked contributions and assessed contributions." sqref="D2" xr:uid="{CCB88AB7-96AA-4AEB-A521-B18A70406B12}"/>
    <dataValidation allowBlank="1" showInputMessage="1" showErrorMessage="1" prompt="Title of this worksheet is in this cell. Enter wine details in table below" sqref="B1" xr:uid="{94A76506-7AD1-42C2-8B04-ABB9AE029398}"/>
    <dataValidation allowBlank="1" showInputMessage="1" showErrorMessage="1" prompt="Create a Wine Collection List in this worksheet. Enter details in Wine table" sqref="A1:B1" xr:uid="{A2E4B2FB-BF5C-4F95-99E5-7B115EA92FEF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754E-E40D-411D-B5A6-27CCB6AEFF31}">
  <sheetPr>
    <tabColor theme="7" tint="-0.499984740745262"/>
    <pageSetUpPr autoPageBreaks="0" fitToPage="1"/>
  </sheetPr>
  <dimension ref="B1:E27"/>
  <sheetViews>
    <sheetView showGridLines="0" zoomScaleNormal="100" workbookViewId="0">
      <selection activeCell="C1" sqref="C1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4.33203125" style="2" customWidth="1"/>
    <col min="5" max="5" width="13.77734375" style="2" customWidth="1"/>
    <col min="6" max="6" width="42.21875" style="2" customWidth="1"/>
    <col min="7" max="16384" width="8.88671875" style="2"/>
  </cols>
  <sheetData>
    <row r="1" spans="2:5" ht="52.2" customHeight="1" x14ac:dyDescent="0.3">
      <c r="B1" s="1" t="s">
        <v>47</v>
      </c>
      <c r="D1" s="3"/>
      <c r="E1" s="3"/>
    </row>
    <row r="2" spans="2:5" ht="57.6" x14ac:dyDescent="0.3">
      <c r="B2" s="4" t="s">
        <v>1</v>
      </c>
      <c r="C2" s="4" t="s">
        <v>2</v>
      </c>
      <c r="D2" s="4" t="s">
        <v>48</v>
      </c>
      <c r="E2" s="4" t="s">
        <v>4</v>
      </c>
    </row>
    <row r="3" spans="2:5" x14ac:dyDescent="0.3">
      <c r="B3" s="5">
        <v>1</v>
      </c>
      <c r="C3" s="6" t="s">
        <v>17</v>
      </c>
      <c r="D3" s="7">
        <v>179210442.57999992</v>
      </c>
      <c r="E3" s="8">
        <v>0.14113182928103385</v>
      </c>
    </row>
    <row r="4" spans="2:5" x14ac:dyDescent="0.3">
      <c r="B4" s="5">
        <v>2</v>
      </c>
      <c r="C4" s="6" t="s">
        <v>6</v>
      </c>
      <c r="D4" s="7">
        <v>178977585.10000002</v>
      </c>
      <c r="E4" s="8">
        <v>0.14094844933039571</v>
      </c>
    </row>
    <row r="5" spans="2:5" x14ac:dyDescent="0.3">
      <c r="B5" s="5">
        <v>3</v>
      </c>
      <c r="C5" s="6" t="s">
        <v>10</v>
      </c>
      <c r="D5" s="7">
        <v>146332354.93000001</v>
      </c>
      <c r="E5" s="8">
        <v>0.11523967374308139</v>
      </c>
    </row>
    <row r="6" spans="2:5" x14ac:dyDescent="0.3">
      <c r="B6" s="5">
        <v>5</v>
      </c>
      <c r="C6" s="6" t="s">
        <v>8</v>
      </c>
      <c r="D6" s="7">
        <v>129295340.10000001</v>
      </c>
      <c r="E6" s="8">
        <v>0.10182268177637364</v>
      </c>
    </row>
    <row r="7" spans="2:5" x14ac:dyDescent="0.3">
      <c r="B7" s="5">
        <v>6</v>
      </c>
      <c r="C7" s="6" t="s">
        <v>34</v>
      </c>
      <c r="D7" s="7">
        <v>85613670.719999999</v>
      </c>
      <c r="E7" s="8">
        <v>6.7422488255860932E-2</v>
      </c>
    </row>
    <row r="8" spans="2:5" x14ac:dyDescent="0.3">
      <c r="B8" s="5">
        <v>7</v>
      </c>
      <c r="C8" s="6" t="s">
        <v>12</v>
      </c>
      <c r="D8" s="7">
        <v>80481495.049999848</v>
      </c>
      <c r="E8" s="8">
        <v>6.3380796655353899E-2</v>
      </c>
    </row>
    <row r="9" spans="2:5" x14ac:dyDescent="0.3">
      <c r="B9" s="5">
        <v>8</v>
      </c>
      <c r="C9" s="6" t="s">
        <v>16</v>
      </c>
      <c r="D9" s="7">
        <v>72758285.970000029</v>
      </c>
      <c r="E9" s="8">
        <v>5.729861411237127E-2</v>
      </c>
    </row>
    <row r="10" spans="2:5" x14ac:dyDescent="0.3">
      <c r="B10" s="5">
        <v>9</v>
      </c>
      <c r="C10" s="6" t="s">
        <v>5</v>
      </c>
      <c r="D10" s="7">
        <v>47580000</v>
      </c>
      <c r="E10" s="8">
        <v>3.7470207318940005E-2</v>
      </c>
    </row>
    <row r="11" spans="2:5" x14ac:dyDescent="0.3">
      <c r="B11" s="5">
        <v>10</v>
      </c>
      <c r="C11" s="6" t="s">
        <v>11</v>
      </c>
      <c r="D11" s="7">
        <v>46655256.130000003</v>
      </c>
      <c r="E11" s="8">
        <v>3.6741952915286813E-2</v>
      </c>
    </row>
    <row r="12" spans="2:5" x14ac:dyDescent="0.3">
      <c r="B12" s="5">
        <v>11</v>
      </c>
      <c r="C12" s="6" t="s">
        <v>14</v>
      </c>
      <c r="D12" s="7">
        <v>35883871.729999982</v>
      </c>
      <c r="E12" s="8">
        <v>2.8259270977918239E-2</v>
      </c>
    </row>
    <row r="13" spans="2:5" x14ac:dyDescent="0.3">
      <c r="B13" s="5">
        <v>4</v>
      </c>
      <c r="C13" s="6" t="s">
        <v>7</v>
      </c>
      <c r="D13" s="7">
        <v>35256991.099999994</v>
      </c>
      <c r="E13" s="8">
        <v>2.7765589868831916E-2</v>
      </c>
    </row>
    <row r="14" spans="2:5" x14ac:dyDescent="0.3">
      <c r="B14" s="5">
        <v>12</v>
      </c>
      <c r="C14" s="6" t="s">
        <v>19</v>
      </c>
      <c r="D14" s="7">
        <v>23465714.22000001</v>
      </c>
      <c r="E14" s="8">
        <v>1.8479722083026458E-2</v>
      </c>
    </row>
    <row r="15" spans="2:5" x14ac:dyDescent="0.3">
      <c r="B15" s="5">
        <v>13</v>
      </c>
      <c r="C15" s="6" t="s">
        <v>18</v>
      </c>
      <c r="D15" s="7">
        <v>21234532.399999995</v>
      </c>
      <c r="E15" s="8">
        <v>1.6722621507960247E-2</v>
      </c>
    </row>
    <row r="16" spans="2:5" x14ac:dyDescent="0.3">
      <c r="B16" s="5">
        <v>14</v>
      </c>
      <c r="C16" s="6" t="s">
        <v>13</v>
      </c>
      <c r="D16" s="7">
        <v>13777108.069999987</v>
      </c>
      <c r="E16" s="8">
        <v>1.0849749803243819E-2</v>
      </c>
    </row>
    <row r="17" spans="2:5" x14ac:dyDescent="0.3">
      <c r="B17" s="5">
        <v>15</v>
      </c>
      <c r="C17" s="6" t="s">
        <v>20</v>
      </c>
      <c r="D17" s="7">
        <v>12247875.640000027</v>
      </c>
      <c r="E17" s="8">
        <v>9.6454484961621696E-3</v>
      </c>
    </row>
    <row r="18" spans="2:5" x14ac:dyDescent="0.3">
      <c r="B18" s="5">
        <v>16</v>
      </c>
      <c r="C18" s="6" t="s">
        <v>23</v>
      </c>
      <c r="D18" s="7">
        <v>10820847.050000001</v>
      </c>
      <c r="E18" s="8">
        <v>8.5216347694417899E-3</v>
      </c>
    </row>
    <row r="19" spans="2:5" x14ac:dyDescent="0.3">
      <c r="B19" s="5">
        <v>17</v>
      </c>
      <c r="C19" s="6" t="s">
        <v>26</v>
      </c>
      <c r="D19" s="7">
        <v>10459830.697000006</v>
      </c>
      <c r="E19" s="8">
        <v>8.2373271277344055E-3</v>
      </c>
    </row>
    <row r="20" spans="2:5" x14ac:dyDescent="0.3">
      <c r="B20" s="5">
        <v>18</v>
      </c>
      <c r="C20" s="6" t="s">
        <v>35</v>
      </c>
      <c r="D20" s="7">
        <v>8987011.3600000031</v>
      </c>
      <c r="E20" s="8">
        <v>7.0774522664327263E-3</v>
      </c>
    </row>
    <row r="21" spans="2:5" x14ac:dyDescent="0.3">
      <c r="B21" s="5">
        <v>19</v>
      </c>
      <c r="C21" s="6" t="s">
        <v>36</v>
      </c>
      <c r="D21" s="7">
        <v>6127705.1899999985</v>
      </c>
      <c r="E21" s="8">
        <v>4.8256911277562969E-3</v>
      </c>
    </row>
    <row r="22" spans="2:5" x14ac:dyDescent="0.3">
      <c r="B22" s="5">
        <v>20</v>
      </c>
      <c r="C22" s="6" t="s">
        <v>29</v>
      </c>
      <c r="D22" s="7">
        <v>5000000</v>
      </c>
      <c r="E22" s="8">
        <v>3.9376006009815053E-3</v>
      </c>
    </row>
    <row r="24" spans="2:5" x14ac:dyDescent="0.3">
      <c r="B24" s="12" t="s">
        <v>57</v>
      </c>
    </row>
    <row r="27" spans="2:5" x14ac:dyDescent="0.3">
      <c r="C27" s="10"/>
    </row>
  </sheetData>
  <dataValidations count="3">
    <dataValidation allowBlank="1" showInputMessage="1" showErrorMessage="1" prompt="Create a Wine Collection List in this worksheet. Enter details in Wine table" sqref="A1:B1" xr:uid="{D7D0BB22-8A58-4E2F-9809-87AC5D7317E6}"/>
    <dataValidation allowBlank="1" showInputMessage="1" showErrorMessage="1" prompt="Title of this worksheet is in this cell. Enter wine details in table below" sqref="B1" xr:uid="{65616AF3-15E3-4A4C-B9BC-F923FBBD9230}"/>
    <dataValidation allowBlank="1" showInputMessage="1" showErrorMessage="1" prompt="Contributor's share of all contributions provided to UN inter-agency pooled development funds in 2022." sqref="E2" xr:uid="{FA332AEF-5993-4E8A-8ACE-7B3F4B5CE869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0035-8357-4754-9FB0-828064F63EBA}">
  <sheetPr>
    <tabColor theme="7" tint="-0.499984740745262"/>
    <pageSetUpPr autoPageBreaks="0" fitToPage="1"/>
  </sheetPr>
  <dimension ref="B1:F22"/>
  <sheetViews>
    <sheetView showGridLines="0" zoomScaleNormal="100" workbookViewId="0">
      <selection activeCell="B2" sqref="B2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3" style="2" customWidth="1"/>
    <col min="5" max="5" width="14.21875" style="2" customWidth="1"/>
    <col min="7" max="7" width="42.21875" style="2" customWidth="1"/>
    <col min="8" max="16384" width="8.88671875" style="2"/>
  </cols>
  <sheetData>
    <row r="1" spans="2:6" ht="52.2" customHeight="1" x14ac:dyDescent="0.3">
      <c r="B1" s="1" t="s">
        <v>37</v>
      </c>
      <c r="D1" s="3"/>
      <c r="E1" s="3"/>
      <c r="F1" s="2"/>
    </row>
    <row r="2" spans="2:6" ht="72" x14ac:dyDescent="0.3">
      <c r="B2" s="4" t="s">
        <v>1</v>
      </c>
      <c r="C2" s="4" t="s">
        <v>2</v>
      </c>
      <c r="D2" s="4" t="s">
        <v>50</v>
      </c>
      <c r="E2" s="4" t="s">
        <v>48</v>
      </c>
      <c r="F2" s="2"/>
    </row>
    <row r="3" spans="2:6" x14ac:dyDescent="0.3">
      <c r="B3" s="5">
        <v>1</v>
      </c>
      <c r="C3" s="6" t="s">
        <v>11</v>
      </c>
      <c r="D3" s="8">
        <v>0.3722833298472969</v>
      </c>
      <c r="E3" s="7">
        <v>46655256.130000003</v>
      </c>
      <c r="F3" s="2"/>
    </row>
    <row r="4" spans="2:6" x14ac:dyDescent="0.3">
      <c r="B4" s="5">
        <v>2</v>
      </c>
      <c r="C4" s="6" t="s">
        <v>36</v>
      </c>
      <c r="D4" s="8">
        <v>0.33422007871095705</v>
      </c>
      <c r="E4" s="7">
        <v>6127705.1899999985</v>
      </c>
      <c r="F4" s="2"/>
    </row>
    <row r="5" spans="2:6" x14ac:dyDescent="0.3">
      <c r="B5" s="5">
        <v>3</v>
      </c>
      <c r="C5" s="6" t="s">
        <v>8</v>
      </c>
      <c r="D5" s="8">
        <v>0.31017980761204494</v>
      </c>
      <c r="E5" s="7">
        <v>129295340.10000001</v>
      </c>
      <c r="F5" s="2"/>
    </row>
    <row r="6" spans="2:6" x14ac:dyDescent="0.3">
      <c r="B6" s="5">
        <v>4</v>
      </c>
      <c r="C6" s="6" t="s">
        <v>10</v>
      </c>
      <c r="D6" s="8">
        <v>0.3084758282482799</v>
      </c>
      <c r="E6" s="7">
        <v>146332354.93000001</v>
      </c>
      <c r="F6" s="2"/>
    </row>
    <row r="7" spans="2:6" x14ac:dyDescent="0.3">
      <c r="B7" s="5">
        <v>5</v>
      </c>
      <c r="C7" s="6" t="s">
        <v>18</v>
      </c>
      <c r="D7" s="8">
        <v>0.29363092370614946</v>
      </c>
      <c r="E7" s="7">
        <v>21234532.399999995</v>
      </c>
      <c r="F7" s="2"/>
    </row>
    <row r="8" spans="2:6" x14ac:dyDescent="0.3">
      <c r="B8" s="5">
        <v>6</v>
      </c>
      <c r="C8" s="6" t="s">
        <v>20</v>
      </c>
      <c r="D8" s="8">
        <v>0.26893950469479849</v>
      </c>
      <c r="E8" s="7">
        <v>12247875.640000027</v>
      </c>
      <c r="F8" s="2"/>
    </row>
    <row r="9" spans="2:6" x14ac:dyDescent="0.3">
      <c r="B9" s="5">
        <v>7</v>
      </c>
      <c r="C9" s="6" t="s">
        <v>21</v>
      </c>
      <c r="D9" s="8">
        <v>0.25679927915648421</v>
      </c>
      <c r="E9" s="7">
        <v>2387995.9999999991</v>
      </c>
      <c r="F9" s="2"/>
    </row>
    <row r="10" spans="2:6" x14ac:dyDescent="0.3">
      <c r="B10" s="5">
        <v>8</v>
      </c>
      <c r="C10" s="6" t="s">
        <v>38</v>
      </c>
      <c r="D10" s="8">
        <v>0.25465947226168628</v>
      </c>
      <c r="E10" s="7">
        <v>119566.30999999998</v>
      </c>
      <c r="F10" s="2"/>
    </row>
    <row r="11" spans="2:6" x14ac:dyDescent="0.3">
      <c r="B11" s="5">
        <v>9</v>
      </c>
      <c r="C11" s="6" t="s">
        <v>39</v>
      </c>
      <c r="D11" s="8">
        <v>0.22266364536679825</v>
      </c>
      <c r="E11" s="7">
        <v>893125.43000000017</v>
      </c>
      <c r="F11" s="2"/>
    </row>
    <row r="12" spans="2:6" x14ac:dyDescent="0.3">
      <c r="B12" s="5">
        <v>10</v>
      </c>
      <c r="C12" s="6" t="s">
        <v>34</v>
      </c>
      <c r="D12" s="8">
        <v>0.21357562416808129</v>
      </c>
      <c r="E12" s="7">
        <v>85613670.719999999</v>
      </c>
      <c r="F12" s="2"/>
    </row>
    <row r="13" spans="2:6" x14ac:dyDescent="0.3">
      <c r="B13" s="5">
        <v>11</v>
      </c>
      <c r="C13" s="6" t="s">
        <v>12</v>
      </c>
      <c r="D13" s="8">
        <v>0.20091194079455008</v>
      </c>
      <c r="E13" s="7">
        <v>80481495.049999848</v>
      </c>
      <c r="F13" s="2"/>
    </row>
    <row r="14" spans="2:6" x14ac:dyDescent="0.3">
      <c r="B14" s="5">
        <v>12</v>
      </c>
      <c r="C14" s="6" t="s">
        <v>29</v>
      </c>
      <c r="D14" s="8">
        <v>0.19439580438907095</v>
      </c>
      <c r="E14" s="7">
        <v>5000000</v>
      </c>
      <c r="F14" s="2"/>
    </row>
    <row r="15" spans="2:6" x14ac:dyDescent="0.3">
      <c r="B15" s="5">
        <v>13</v>
      </c>
      <c r="C15" s="6" t="s">
        <v>40</v>
      </c>
      <c r="D15" s="8">
        <v>0.18834621678427965</v>
      </c>
      <c r="E15" s="7">
        <v>31863.93</v>
      </c>
      <c r="F15" s="2"/>
    </row>
    <row r="16" spans="2:6" x14ac:dyDescent="0.3">
      <c r="B16" s="5">
        <v>14</v>
      </c>
      <c r="C16" s="6" t="s">
        <v>14</v>
      </c>
      <c r="D16" s="8">
        <v>0.18725779384433219</v>
      </c>
      <c r="E16" s="7">
        <v>35883871.729999982</v>
      </c>
      <c r="F16" s="2"/>
    </row>
    <row r="17" spans="2:6" x14ac:dyDescent="0.3">
      <c r="B17" s="5">
        <v>15</v>
      </c>
      <c r="C17" s="6" t="s">
        <v>35</v>
      </c>
      <c r="D17" s="8">
        <v>0.18309740201773908</v>
      </c>
      <c r="E17" s="7">
        <v>8987011.3600000031</v>
      </c>
      <c r="F17" s="2"/>
    </row>
    <row r="18" spans="2:6" x14ac:dyDescent="0.3">
      <c r="B18" s="5">
        <v>16</v>
      </c>
      <c r="C18" s="6" t="s">
        <v>41</v>
      </c>
      <c r="D18" s="8">
        <v>0.18133437602392014</v>
      </c>
      <c r="E18" s="7">
        <v>1436467.27</v>
      </c>
      <c r="F18" s="2"/>
    </row>
    <row r="19" spans="2:6" x14ac:dyDescent="0.3">
      <c r="B19" s="5">
        <v>17</v>
      </c>
      <c r="C19" s="6" t="s">
        <v>26</v>
      </c>
      <c r="D19" s="8">
        <v>0.17683525061812888</v>
      </c>
      <c r="E19" s="7">
        <v>10459830.697000006</v>
      </c>
      <c r="F19" s="2"/>
    </row>
    <row r="20" spans="2:6" x14ac:dyDescent="0.3">
      <c r="B20" s="5">
        <v>18</v>
      </c>
      <c r="C20" s="6" t="s">
        <v>19</v>
      </c>
      <c r="D20" s="8">
        <v>0.16834403875594287</v>
      </c>
      <c r="E20" s="7">
        <v>23465714.22000001</v>
      </c>
      <c r="F20" s="2"/>
    </row>
    <row r="21" spans="2:6" x14ac:dyDescent="0.3">
      <c r="B21" s="5">
        <v>19</v>
      </c>
      <c r="C21" s="6" t="s">
        <v>16</v>
      </c>
      <c r="D21" s="8">
        <v>0.14968160104203279</v>
      </c>
      <c r="E21" s="7">
        <v>72758285.970000029</v>
      </c>
      <c r="F21" s="2"/>
    </row>
    <row r="22" spans="2:6" x14ac:dyDescent="0.3">
      <c r="B22" s="5">
        <v>20</v>
      </c>
      <c r="C22" s="6" t="s">
        <v>42</v>
      </c>
      <c r="D22" s="8">
        <v>0.14817413777080393</v>
      </c>
      <c r="E22" s="7">
        <v>20000</v>
      </c>
      <c r="F22" s="2"/>
    </row>
  </sheetData>
  <dataValidations count="2">
    <dataValidation allowBlank="1" showInputMessage="1" showErrorMessage="1" prompt="Title of this worksheet is in this cell. Enter wine details in table below" sqref="B1" xr:uid="{BEDDDC06-AD0C-4FBC-90D6-D3267B36B92F}"/>
    <dataValidation allowBlank="1" showInputMessage="1" showErrorMessage="1" prompt="Create a Wine Collection List in this worksheet. Enter details in Wine table" sqref="A1:B1" xr:uid="{F3F7E76A-997E-498D-91CB-6F8E57546C77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BBF5-EF9F-4F15-98C2-07C2B96DD420}">
  <sheetPr>
    <tabColor theme="7" tint="-0.499984740745262"/>
    <pageSetUpPr autoPageBreaks="0" fitToPage="1"/>
  </sheetPr>
  <dimension ref="B1:E24"/>
  <sheetViews>
    <sheetView showGridLines="0" zoomScaleNormal="100" workbookViewId="0">
      <selection activeCell="C2" sqref="C2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4.5546875" style="2" customWidth="1"/>
    <col min="5" max="5" width="16" style="2" customWidth="1"/>
    <col min="6" max="6" width="42.21875" style="2" customWidth="1"/>
    <col min="7" max="16384" width="8.88671875" style="2"/>
  </cols>
  <sheetData>
    <row r="1" spans="2:5" ht="52.2" customHeight="1" x14ac:dyDescent="0.3">
      <c r="B1" s="1" t="s">
        <v>58</v>
      </c>
      <c r="D1" s="3"/>
      <c r="E1" s="3"/>
    </row>
    <row r="2" spans="2:5" ht="72" x14ac:dyDescent="0.3">
      <c r="B2" s="4" t="s">
        <v>1</v>
      </c>
      <c r="C2" s="4" t="s">
        <v>2</v>
      </c>
      <c r="D2" s="4" t="s">
        <v>49</v>
      </c>
      <c r="E2" s="4" t="s">
        <v>55</v>
      </c>
    </row>
    <row r="3" spans="2:5" x14ac:dyDescent="0.3">
      <c r="B3" s="5">
        <v>1</v>
      </c>
      <c r="C3" s="6" t="s">
        <v>6</v>
      </c>
      <c r="D3" s="7">
        <v>151976279.51761633</v>
      </c>
      <c r="E3" s="8">
        <v>0.17274440538948543</v>
      </c>
    </row>
    <row r="4" spans="2:5" x14ac:dyDescent="0.3">
      <c r="B4" s="5">
        <v>2</v>
      </c>
      <c r="C4" s="6" t="s">
        <v>12</v>
      </c>
      <c r="D4" s="7">
        <v>71190363.496021315</v>
      </c>
      <c r="E4" s="8">
        <v>8.0918792397178266E-2</v>
      </c>
    </row>
    <row r="5" spans="2:5" x14ac:dyDescent="0.3">
      <c r="B5" s="5">
        <v>3</v>
      </c>
      <c r="C5" s="6" t="s">
        <v>10</v>
      </c>
      <c r="D5" s="7">
        <v>57575830.613137685</v>
      </c>
      <c r="E5" s="8">
        <v>6.544378277742563E-2</v>
      </c>
    </row>
    <row r="6" spans="2:5" x14ac:dyDescent="0.3">
      <c r="B6" s="5">
        <v>4</v>
      </c>
      <c r="C6" s="6" t="s">
        <v>17</v>
      </c>
      <c r="D6" s="7">
        <v>57505057.135584995</v>
      </c>
      <c r="E6" s="8">
        <v>6.5363337839992028E-2</v>
      </c>
    </row>
    <row r="7" spans="2:5" x14ac:dyDescent="0.3">
      <c r="B7" s="5">
        <v>5</v>
      </c>
      <c r="C7" s="6" t="s">
        <v>14</v>
      </c>
      <c r="D7" s="7">
        <v>52929264.718593016</v>
      </c>
      <c r="E7" s="8">
        <v>6.0162246309340556E-2</v>
      </c>
    </row>
    <row r="8" spans="2:5" x14ac:dyDescent="0.3">
      <c r="B8" s="5">
        <v>6</v>
      </c>
      <c r="C8" s="6" t="s">
        <v>34</v>
      </c>
      <c r="D8" s="7">
        <v>42736215.028804302</v>
      </c>
      <c r="E8" s="8">
        <v>4.8576278332252865E-2</v>
      </c>
    </row>
    <row r="9" spans="2:5" x14ac:dyDescent="0.3">
      <c r="B9" s="5">
        <v>7</v>
      </c>
      <c r="C9" s="6" t="s">
        <v>26</v>
      </c>
      <c r="D9" s="7">
        <v>22424160.007213742</v>
      </c>
      <c r="E9" s="8">
        <v>2.5488505173965673E-2</v>
      </c>
    </row>
    <row r="10" spans="2:5" x14ac:dyDescent="0.3">
      <c r="B10" s="5">
        <v>8</v>
      </c>
      <c r="C10" s="6" t="s">
        <v>8</v>
      </c>
      <c r="D10" s="7">
        <v>21031415.009332895</v>
      </c>
      <c r="E10" s="8">
        <v>2.3905436373480797E-2</v>
      </c>
    </row>
    <row r="11" spans="2:5" x14ac:dyDescent="0.3">
      <c r="B11" s="5">
        <v>9</v>
      </c>
      <c r="C11" s="6" t="s">
        <v>5</v>
      </c>
      <c r="D11" s="7">
        <v>19348045.596240792</v>
      </c>
      <c r="E11" s="8">
        <v>2.1992028246643907E-2</v>
      </c>
    </row>
    <row r="12" spans="2:5" x14ac:dyDescent="0.3">
      <c r="B12" s="5">
        <v>10</v>
      </c>
      <c r="C12" s="6" t="s">
        <v>13</v>
      </c>
      <c r="D12" s="7">
        <v>15273897.328961432</v>
      </c>
      <c r="E12" s="8">
        <v>1.7361132411230353E-2</v>
      </c>
    </row>
    <row r="13" spans="2:5" x14ac:dyDescent="0.3">
      <c r="B13" s="5">
        <v>11</v>
      </c>
      <c r="C13" s="6" t="s">
        <v>11</v>
      </c>
      <c r="D13" s="7">
        <v>11969377.347813645</v>
      </c>
      <c r="E13" s="8">
        <v>1.3605037440009009E-2</v>
      </c>
    </row>
    <row r="14" spans="2:5" x14ac:dyDescent="0.3">
      <c r="B14" s="5">
        <v>12</v>
      </c>
      <c r="C14" s="6" t="s">
        <v>23</v>
      </c>
      <c r="D14" s="7">
        <v>6679983.4834455056</v>
      </c>
      <c r="E14" s="8">
        <v>7.5928281605658066E-3</v>
      </c>
    </row>
    <row r="15" spans="2:5" x14ac:dyDescent="0.3">
      <c r="B15" s="5">
        <v>13</v>
      </c>
      <c r="C15" s="6" t="s">
        <v>7</v>
      </c>
      <c r="D15" s="7">
        <v>3359165.1920093023</v>
      </c>
      <c r="E15" s="11">
        <v>3.8182076541190815E-3</v>
      </c>
    </row>
    <row r="16" spans="2:5" x14ac:dyDescent="0.3">
      <c r="B16" s="5">
        <v>14</v>
      </c>
      <c r="C16" s="6" t="s">
        <v>33</v>
      </c>
      <c r="D16" s="7">
        <v>2705069.8616420245</v>
      </c>
      <c r="E16" s="11">
        <v>3.0747277553416076E-3</v>
      </c>
    </row>
    <row r="17" spans="2:5" x14ac:dyDescent="0.3">
      <c r="B17" s="5">
        <v>15</v>
      </c>
      <c r="C17" s="6" t="s">
        <v>15</v>
      </c>
      <c r="D17" s="7">
        <v>2369661.0296275341</v>
      </c>
      <c r="E17" s="11">
        <v>2.6934840544651896E-3</v>
      </c>
    </row>
    <row r="18" spans="2:5" x14ac:dyDescent="0.3">
      <c r="B18" s="5">
        <v>16</v>
      </c>
      <c r="C18" s="6" t="s">
        <v>19</v>
      </c>
      <c r="D18" s="7">
        <v>1587294.8645652879</v>
      </c>
      <c r="E18" s="11">
        <v>1.8042046326402605E-3</v>
      </c>
    </row>
    <row r="19" spans="2:5" x14ac:dyDescent="0.3">
      <c r="B19" s="5">
        <v>17</v>
      </c>
      <c r="C19" s="6" t="s">
        <v>21</v>
      </c>
      <c r="D19" s="7">
        <v>1553861.6410346972</v>
      </c>
      <c r="E19" s="11">
        <v>1.7662026343193567E-3</v>
      </c>
    </row>
    <row r="20" spans="2:5" x14ac:dyDescent="0.3">
      <c r="B20" s="5">
        <v>18</v>
      </c>
      <c r="C20" s="6" t="s">
        <v>24</v>
      </c>
      <c r="D20" s="7">
        <v>1549905.782665282</v>
      </c>
      <c r="E20" s="11">
        <v>1.7617061931378864E-3</v>
      </c>
    </row>
    <row r="21" spans="2:5" x14ac:dyDescent="0.3">
      <c r="B21" s="5">
        <v>19</v>
      </c>
      <c r="C21" s="6" t="s">
        <v>20</v>
      </c>
      <c r="D21" s="7">
        <v>790130.80390051566</v>
      </c>
      <c r="E21" s="11">
        <v>8.9810512754320577E-4</v>
      </c>
    </row>
    <row r="22" spans="2:5" x14ac:dyDescent="0.3">
      <c r="B22" s="5">
        <v>20</v>
      </c>
      <c r="C22" s="6" t="s">
        <v>30</v>
      </c>
      <c r="D22" s="7">
        <v>436230.06496612774</v>
      </c>
      <c r="E22" s="11">
        <v>4.9584253164228448E-4</v>
      </c>
    </row>
    <row r="24" spans="2:5" x14ac:dyDescent="0.3">
      <c r="B24" s="12" t="s">
        <v>59</v>
      </c>
    </row>
  </sheetData>
  <dataValidations count="3">
    <dataValidation allowBlank="1" showInputMessage="1" showErrorMessage="1" prompt="Title of this worksheet is in this cell. Enter wine details in table below" sqref="B1" xr:uid="{792BC297-CAD6-4F0B-8636-B4B686641FA5}"/>
    <dataValidation allowBlank="1" showInputMessage="1" showErrorMessage="1" prompt="Create a Wine Collection List in this worksheet. Enter details in Wine table" sqref="A1:B1" xr:uid="{7A5B00F4-B3F0-4F6C-9F7E-176747691583}"/>
    <dataValidation allowBlank="1" showInputMessage="1" showErrorMessage="1" prompt="Contributor's share of all contributions to thematic development funds in 2022." sqref="E2" xr:uid="{71783D23-4830-4269-BE43-E1F0757A498F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7681-396E-4F44-92FB-DB961AB869BA}">
  <sheetPr>
    <tabColor theme="7" tint="-0.499984740745262"/>
    <pageSetUpPr autoPageBreaks="0" fitToPage="1"/>
  </sheetPr>
  <dimension ref="B1:F22"/>
  <sheetViews>
    <sheetView showGridLines="0" zoomScaleNormal="100" workbookViewId="0">
      <selection activeCell="B3" sqref="B3:B22"/>
    </sheetView>
  </sheetViews>
  <sheetFormatPr defaultRowHeight="14.4" x14ac:dyDescent="0.3"/>
  <cols>
    <col min="1" max="1" width="1.77734375" style="2" customWidth="1"/>
    <col min="2" max="2" width="6.5546875" style="2" customWidth="1"/>
    <col min="3" max="3" width="26" style="2" customWidth="1"/>
    <col min="4" max="4" width="13.33203125" style="2" customWidth="1"/>
    <col min="5" max="5" width="15.109375" style="2" customWidth="1"/>
    <col min="7" max="7" width="42.21875" style="2" customWidth="1"/>
    <col min="8" max="16384" width="8.88671875" style="2"/>
  </cols>
  <sheetData>
    <row r="1" spans="2:6" ht="52.2" customHeight="1" x14ac:dyDescent="0.3">
      <c r="B1" s="1" t="s">
        <v>60</v>
      </c>
      <c r="D1" s="3"/>
      <c r="E1" s="3"/>
      <c r="F1" s="2"/>
    </row>
    <row r="2" spans="2:6" ht="72" x14ac:dyDescent="0.3">
      <c r="B2" s="4" t="s">
        <v>1</v>
      </c>
      <c r="C2" s="4" t="s">
        <v>2</v>
      </c>
      <c r="D2" s="4" t="s">
        <v>50</v>
      </c>
      <c r="E2" s="4" t="s">
        <v>49</v>
      </c>
      <c r="F2" s="2"/>
    </row>
    <row r="3" spans="2:6" x14ac:dyDescent="0.3">
      <c r="B3" s="5">
        <v>1</v>
      </c>
      <c r="C3" s="6" t="s">
        <v>38</v>
      </c>
      <c r="D3" s="8">
        <v>0.49144450101986892</v>
      </c>
      <c r="E3" s="7">
        <v>230740.30993182687</v>
      </c>
      <c r="F3" s="2"/>
    </row>
    <row r="4" spans="2:6" x14ac:dyDescent="0.3">
      <c r="B4" s="5">
        <v>2</v>
      </c>
      <c r="C4" s="6" t="s">
        <v>26</v>
      </c>
      <c r="D4" s="8">
        <v>0.37910574938024372</v>
      </c>
      <c r="E4" s="7">
        <v>22424160.007213742</v>
      </c>
      <c r="F4" s="2"/>
    </row>
    <row r="5" spans="2:6" x14ac:dyDescent="0.3">
      <c r="B5" s="5">
        <v>3</v>
      </c>
      <c r="C5" s="6" t="s">
        <v>14</v>
      </c>
      <c r="D5" s="8">
        <v>0.27620813650161774</v>
      </c>
      <c r="E5" s="7">
        <v>52929264.718593016</v>
      </c>
      <c r="F5" s="2"/>
    </row>
    <row r="6" spans="2:6" x14ac:dyDescent="0.3">
      <c r="B6" s="5">
        <v>4</v>
      </c>
      <c r="C6" s="6" t="s">
        <v>43</v>
      </c>
      <c r="D6" s="8">
        <v>0.18115909505724792</v>
      </c>
      <c r="E6" s="7">
        <v>30955.000000000004</v>
      </c>
      <c r="F6" s="2"/>
    </row>
    <row r="7" spans="2:6" x14ac:dyDescent="0.3">
      <c r="B7" s="5">
        <v>5</v>
      </c>
      <c r="C7" s="6" t="s">
        <v>12</v>
      </c>
      <c r="D7" s="8">
        <v>0.17771779819658257</v>
      </c>
      <c r="E7" s="7">
        <v>71190363.496021315</v>
      </c>
      <c r="F7" s="2"/>
    </row>
    <row r="8" spans="2:6" x14ac:dyDescent="0.3">
      <c r="B8" s="5">
        <v>6</v>
      </c>
      <c r="C8" s="6" t="s">
        <v>21</v>
      </c>
      <c r="D8" s="8">
        <v>0.16709849988300735</v>
      </c>
      <c r="E8" s="7">
        <v>1553861.6410346972</v>
      </c>
      <c r="F8" s="2"/>
    </row>
    <row r="9" spans="2:6" x14ac:dyDescent="0.3">
      <c r="B9" s="5">
        <v>7</v>
      </c>
      <c r="C9" s="6" t="s">
        <v>44</v>
      </c>
      <c r="D9" s="8">
        <v>0.13919072157410492</v>
      </c>
      <c r="E9" s="7">
        <v>290000</v>
      </c>
      <c r="F9" s="2"/>
    </row>
    <row r="10" spans="2:6" x14ac:dyDescent="0.3">
      <c r="B10" s="5">
        <v>8</v>
      </c>
      <c r="C10" s="6" t="s">
        <v>13</v>
      </c>
      <c r="D10" s="8">
        <v>0.1329295430104003</v>
      </c>
      <c r="E10" s="7">
        <v>15273897.328961432</v>
      </c>
      <c r="F10" s="2"/>
    </row>
    <row r="11" spans="2:6" x14ac:dyDescent="0.3">
      <c r="B11" s="5">
        <v>9</v>
      </c>
      <c r="C11" s="6" t="s">
        <v>10</v>
      </c>
      <c r="D11" s="8">
        <v>0.12137269330467894</v>
      </c>
      <c r="E11" s="7">
        <v>57575830.613137685</v>
      </c>
      <c r="F11" s="2"/>
    </row>
    <row r="12" spans="2:6" x14ac:dyDescent="0.3">
      <c r="B12" s="5">
        <v>10</v>
      </c>
      <c r="C12" s="6" t="s">
        <v>34</v>
      </c>
      <c r="D12" s="8">
        <v>0.10661163950333907</v>
      </c>
      <c r="E12" s="7">
        <v>42736215.028804302</v>
      </c>
      <c r="F12" s="2"/>
    </row>
    <row r="13" spans="2:6" x14ac:dyDescent="0.3">
      <c r="B13" s="5">
        <v>11</v>
      </c>
      <c r="C13" s="6" t="s">
        <v>6</v>
      </c>
      <c r="D13" s="8">
        <v>0.1061977053979978</v>
      </c>
      <c r="E13" s="7">
        <v>151976279.51761633</v>
      </c>
      <c r="F13" s="2"/>
    </row>
    <row r="14" spans="2:6" x14ac:dyDescent="0.3">
      <c r="B14" s="5">
        <v>12</v>
      </c>
      <c r="C14" s="6" t="s">
        <v>11</v>
      </c>
      <c r="D14" s="8">
        <v>9.5509059961576312E-2</v>
      </c>
      <c r="E14" s="7">
        <v>11969377.347813645</v>
      </c>
      <c r="F14" s="2"/>
    </row>
    <row r="15" spans="2:6" x14ac:dyDescent="0.3">
      <c r="B15" s="5">
        <v>13</v>
      </c>
      <c r="C15" s="6" t="s">
        <v>45</v>
      </c>
      <c r="D15" s="8">
        <v>8.4399305675076461E-2</v>
      </c>
      <c r="E15" s="7">
        <v>27934.16200273484</v>
      </c>
      <c r="F15" s="2"/>
    </row>
    <row r="16" spans="2:6" x14ac:dyDescent="0.3">
      <c r="B16" s="5">
        <v>14</v>
      </c>
      <c r="C16" s="6" t="s">
        <v>33</v>
      </c>
      <c r="D16" s="8">
        <v>7.1013483420515472E-2</v>
      </c>
      <c r="E16" s="7">
        <v>2705069.8616420245</v>
      </c>
      <c r="F16" s="2"/>
    </row>
    <row r="17" spans="2:6" x14ac:dyDescent="0.3">
      <c r="B17" s="5">
        <v>15</v>
      </c>
      <c r="C17" s="6" t="s">
        <v>46</v>
      </c>
      <c r="D17" s="8">
        <v>6.2172371291997021E-2</v>
      </c>
      <c r="E17" s="7">
        <v>76043.697736800226</v>
      </c>
      <c r="F17" s="2"/>
    </row>
    <row r="18" spans="2:6" x14ac:dyDescent="0.3">
      <c r="B18" s="5">
        <v>16</v>
      </c>
      <c r="C18" s="6" t="s">
        <v>8</v>
      </c>
      <c r="D18" s="8">
        <v>5.0454411244508189E-2</v>
      </c>
      <c r="E18" s="7">
        <v>21031415.009332895</v>
      </c>
      <c r="F18" s="2"/>
    </row>
    <row r="19" spans="2:6" x14ac:dyDescent="0.3">
      <c r="B19" s="5">
        <v>17</v>
      </c>
      <c r="C19" s="6" t="s">
        <v>17</v>
      </c>
      <c r="D19" s="8">
        <v>4.1080197068083871E-2</v>
      </c>
      <c r="E19" s="7">
        <v>57505057.135584995</v>
      </c>
      <c r="F19" s="2"/>
    </row>
    <row r="20" spans="2:6" x14ac:dyDescent="0.3">
      <c r="B20" s="5">
        <v>18</v>
      </c>
      <c r="C20" s="6" t="s">
        <v>41</v>
      </c>
      <c r="D20" s="8">
        <v>4.0006726117422189E-2</v>
      </c>
      <c r="E20" s="7">
        <v>316919.24006703735</v>
      </c>
      <c r="F20" s="2"/>
    </row>
    <row r="21" spans="2:6" x14ac:dyDescent="0.3">
      <c r="B21" s="5">
        <v>19</v>
      </c>
      <c r="C21" s="6" t="s">
        <v>23</v>
      </c>
      <c r="D21" s="8">
        <v>3.9489748188130731E-2</v>
      </c>
      <c r="E21" s="7">
        <v>6679983.4834455056</v>
      </c>
      <c r="F21" s="2"/>
    </row>
    <row r="22" spans="2:6" x14ac:dyDescent="0.3">
      <c r="B22" s="5">
        <v>20</v>
      </c>
      <c r="C22" s="6" t="s">
        <v>30</v>
      </c>
      <c r="D22" s="8">
        <v>3.9343342168600665E-2</v>
      </c>
      <c r="E22" s="7">
        <v>436230.06496612774</v>
      </c>
      <c r="F22" s="2"/>
    </row>
  </sheetData>
  <dataValidations count="2">
    <dataValidation allowBlank="1" showInputMessage="1" showErrorMessage="1" prompt="Create a Wine Collection List in this worksheet. Enter details in Wine table" sqref="A1:B1" xr:uid="{4C5E0F36-12B3-4E0F-AE5C-F39D039AD777}"/>
    <dataValidation allowBlank="1" showInputMessage="1" showErrorMessage="1" prompt="Title of this worksheet is in this cell. Enter wine details in table below" sqref="B1" xr:uid="{B8BF212B-305A-43EC-9137-11615E4F5B99}"/>
  </dataValidations>
  <printOptions horizontalCentered="1"/>
  <pageMargins left="0.4" right="0.4" top="0.4" bottom="0.6" header="0.3" footer="0.3"/>
  <pageSetup scale="56" fitToHeight="0" orientation="landscape" verticalDpi="200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78A4CECEEB042B85EE91724A0F582" ma:contentTypeVersion="21" ma:contentTypeDescription="Create a new document." ma:contentTypeScope="" ma:versionID="64401e61e55850314633478f13760a1b">
  <xsd:schema xmlns:xsd="http://www.w3.org/2001/XMLSchema" xmlns:xs="http://www.w3.org/2001/XMLSchema" xmlns:p="http://schemas.microsoft.com/office/2006/metadata/properties" xmlns:ns2="e2fc4ad5-1d4d-4c58-8afa-13fe0cc58280" xmlns:ns3="67c7d230-32ad-4227-945a-9f32978454de" xmlns:ns4="985ec44e-1bab-4c0b-9df0-6ba128686fc9" targetNamespace="http://schemas.microsoft.com/office/2006/metadata/properties" ma:root="true" ma:fieldsID="019af84bac59eeeff0cc4a332e0decff" ns2:_="" ns3:_="" ns4:_="">
    <xsd:import namespace="e2fc4ad5-1d4d-4c58-8afa-13fe0cc58280"/>
    <xsd:import namespace="67c7d230-32ad-4227-945a-9f32978454de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Status" minOccurs="0"/>
                <xsd:element ref="ns2:Wordcoun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c4ad5-1d4d-4c58-8afa-13fe0cc58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Status" ma:index="20" nillable="true" ma:displayName="Status" ma:default="Team revising" ma:description="Status of the draft section for the SGR" ma:format="Dropdown" ma:internalName="Status">
      <xsd:simpleType>
        <xsd:restriction base="dms:Text">
          <xsd:maxLength value="255"/>
        </xsd:restriction>
      </xsd:simpleType>
    </xsd:element>
    <xsd:element name="Wordcount" ma:index="21" nillable="true" ma:displayName="Word count" ma:description="Simple word count total from MS word as in current file" ma:format="Dropdown" ma:internalName="Wordcount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7d230-32ad-4227-945a-9f32978454d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dc5fbe0-a9fc-460f-87cb-96051de3bdb6}" ma:internalName="TaxCatchAll" ma:showField="CatchAllData" ma:web="67c7d230-32ad-4227-945a-9f32978454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c7d230-32ad-4227-945a-9f32978454de">
      <UserInfo>
        <DisplayName>Heejung Lee-Dawkins</DisplayName>
        <AccountId>251</AccountId>
        <AccountType/>
      </UserInfo>
    </SharedWithUsers>
    <Status xmlns="e2fc4ad5-1d4d-4c58-8afa-13fe0cc58280">Team revising</Status>
    <lcf76f155ced4ddcb4097134ff3c332f xmlns="e2fc4ad5-1d4d-4c58-8afa-13fe0cc58280">
      <Terms xmlns="http://schemas.microsoft.com/office/infopath/2007/PartnerControls"/>
    </lcf76f155ced4ddcb4097134ff3c332f>
    <TaxCatchAll xmlns="985ec44e-1bab-4c0b-9df0-6ba128686fc9" xsi:nil="true"/>
    <Wordcount xmlns="e2fc4ad5-1d4d-4c58-8afa-13fe0cc58280" xsi:nil="true"/>
  </documentManagement>
</p:properties>
</file>

<file path=customXml/itemProps1.xml><?xml version="1.0" encoding="utf-8"?>
<ds:datastoreItem xmlns:ds="http://schemas.openxmlformats.org/officeDocument/2006/customXml" ds:itemID="{6C0FB35A-7704-4C55-A762-3A7A9E477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c4ad5-1d4d-4c58-8afa-13fe0cc58280"/>
    <ds:schemaRef ds:uri="67c7d230-32ad-4227-945a-9f32978454de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09640-A33A-4D4D-B442-6ACCF7340C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2A42B-40A4-42C1-B645-E376BCCB5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T20 Voluntary Core</vt:lpstr>
      <vt:lpstr>T20 Vol Core share</vt:lpstr>
      <vt:lpstr>T20 Core</vt:lpstr>
      <vt:lpstr>T20 DEV Pooled Funds $</vt:lpstr>
      <vt:lpstr>T20 DEV Pooled funds %</vt:lpstr>
      <vt:lpstr>T20 DEV Thematic funds $</vt:lpstr>
      <vt:lpstr>T20 DEV Thematic funds %</vt:lpstr>
      <vt:lpstr>'T20 Core'!Print_Titles</vt:lpstr>
      <vt:lpstr>'T20 DEV Pooled Funds $'!Print_Titles</vt:lpstr>
      <vt:lpstr>'T20 DEV Pooled funds %'!Print_Titles</vt:lpstr>
      <vt:lpstr>'T20 DEV Thematic funds $'!Print_Titles</vt:lpstr>
      <vt:lpstr>'T20 DEV Thematic funds %'!Print_Titles</vt:lpstr>
      <vt:lpstr>'T20 Voluntary Core'!Print_Titles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Macpherson</dc:creator>
  <cp:lastModifiedBy>Andrew Macpherson</cp:lastModifiedBy>
  <dcterms:created xsi:type="dcterms:W3CDTF">2024-04-02T20:17:00Z</dcterms:created>
  <dcterms:modified xsi:type="dcterms:W3CDTF">2024-04-30T19:24:57Z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0x01010098578A4CECEEB042B85EE91724A0F582</vt:lpwstr>
  </property>
</Properties>
</file>